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200" windowHeight="7095"/>
  </bookViews>
  <sheets>
    <sheet name="NEW BALANCE" sheetId="2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" i="2" l="1"/>
  <c r="J1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3" i="2"/>
  <c r="K1" i="2"/>
</calcChain>
</file>

<file path=xl/sharedStrings.xml><?xml version="1.0" encoding="utf-8"?>
<sst xmlns="http://schemas.openxmlformats.org/spreadsheetml/2006/main" count="671" uniqueCount="194">
  <si>
    <t>UPC</t>
  </si>
  <si>
    <t>ADULT FOOTWEAR</t>
  </si>
  <si>
    <t>BLACK (001)</t>
  </si>
  <si>
    <t>TAN (261)</t>
  </si>
  <si>
    <t>GREY (030)</t>
  </si>
  <si>
    <t>NAVY (410)</t>
  </si>
  <si>
    <t>PINK (660)</t>
  </si>
  <si>
    <t>LIGHT GREY (050)</t>
  </si>
  <si>
    <t>BLUE/RED (440)</t>
  </si>
  <si>
    <t>BLACK/WHITE (048)</t>
  </si>
  <si>
    <t>NAVY/WHITE (414)</t>
  </si>
  <si>
    <t>GREY/WHITE (032)</t>
  </si>
  <si>
    <t>NAVY/PINK (427)</t>
  </si>
  <si>
    <t>BLUE/PINK (437)</t>
  </si>
  <si>
    <t>GREY</t>
  </si>
  <si>
    <t>BLACK</t>
  </si>
  <si>
    <t>PINK</t>
  </si>
  <si>
    <t>OXYGEN PINK/OXYGEN PINK</t>
  </si>
  <si>
    <t/>
  </si>
  <si>
    <t>NAVY</t>
  </si>
  <si>
    <t>WOMEN</t>
  </si>
  <si>
    <t>MEN</t>
  </si>
  <si>
    <t>GENDER</t>
  </si>
  <si>
    <t>PINK/NATURE STONE</t>
  </si>
  <si>
    <t>ROSE/BLUE</t>
  </si>
  <si>
    <t>Daybreak/Overcast</t>
  </si>
  <si>
    <t>BLACK METALLIC/BLACK</t>
  </si>
  <si>
    <t>NIMENBUS CLOUD/NIMBUS CLOUD</t>
  </si>
  <si>
    <t>ML574ERH</t>
  </si>
  <si>
    <t>ML574ERG</t>
  </si>
  <si>
    <t>WL574WNU</t>
  </si>
  <si>
    <t>WL574WNT</t>
  </si>
  <si>
    <t>WL574WNF</t>
  </si>
  <si>
    <t>WL574WNE</t>
  </si>
  <si>
    <t>WL574WMB</t>
  </si>
  <si>
    <t>WL574WER</t>
  </si>
  <si>
    <t>WL220HB</t>
  </si>
  <si>
    <t>WL220HA</t>
  </si>
  <si>
    <t>WCSTLLW5</t>
  </si>
  <si>
    <t>GM500TRY</t>
  </si>
  <si>
    <t>GW500HHE</t>
  </si>
  <si>
    <t>GW500HHD</t>
  </si>
  <si>
    <t>GW500HHC</t>
  </si>
  <si>
    <t>GW500HHB</t>
  </si>
  <si>
    <t>WL574SOC</t>
  </si>
  <si>
    <t>WL720BC</t>
  </si>
  <si>
    <t>WL720BB</t>
  </si>
  <si>
    <t>WL720BA</t>
  </si>
  <si>
    <t>UL720AD</t>
  </si>
  <si>
    <t>UL720AB</t>
  </si>
  <si>
    <t>UL720AA</t>
  </si>
  <si>
    <t>WL574EN</t>
  </si>
  <si>
    <t>WL574ESV</t>
  </si>
  <si>
    <t>ML574ERH-7</t>
  </si>
  <si>
    <t>ML574ERH-8</t>
  </si>
  <si>
    <t>ML574ERH-9</t>
  </si>
  <si>
    <t>ML574ERH-10</t>
  </si>
  <si>
    <t>ML574ERG-7</t>
  </si>
  <si>
    <t>ML574ERG-8</t>
  </si>
  <si>
    <t>WL574WNU-5</t>
  </si>
  <si>
    <t>WL574WNU-5.5</t>
  </si>
  <si>
    <t>WL574WNU-6</t>
  </si>
  <si>
    <t>WL574WNU-6.5</t>
  </si>
  <si>
    <t>WL574WNU-7</t>
  </si>
  <si>
    <t>WL574WNU-7.5</t>
  </si>
  <si>
    <t>WL574WNU-8</t>
  </si>
  <si>
    <t>WL574WNT-5</t>
  </si>
  <si>
    <t>WL574WNT-5.5</t>
  </si>
  <si>
    <t>WL574WNT-6</t>
  </si>
  <si>
    <t>WL574WNT-8</t>
  </si>
  <si>
    <t>WL574WNT-9</t>
  </si>
  <si>
    <t>WL574WNF-5</t>
  </si>
  <si>
    <t>WL574WNF-5.5</t>
  </si>
  <si>
    <t>WL574WNF-6</t>
  </si>
  <si>
    <t>WL574WNF-6.5</t>
  </si>
  <si>
    <t>WL574WNF-7</t>
  </si>
  <si>
    <t>WL574WNF-7.5</t>
  </si>
  <si>
    <t>WL574WNF-8</t>
  </si>
  <si>
    <t>WL574WNF-8.5</t>
  </si>
  <si>
    <t>WL574WNF-9</t>
  </si>
  <si>
    <t>WL574WNE-6</t>
  </si>
  <si>
    <t>WL574WNE-6.5</t>
  </si>
  <si>
    <t>WL574WNE-7</t>
  </si>
  <si>
    <t>WL574WNE-7.5</t>
  </si>
  <si>
    <t>WL574WNE-8</t>
  </si>
  <si>
    <t>WL574WMB-6</t>
  </si>
  <si>
    <t>WL574WER-5</t>
  </si>
  <si>
    <t>WL574WER-5.5</t>
  </si>
  <si>
    <t>WL574WER-6</t>
  </si>
  <si>
    <t>WL574WER-6.5</t>
  </si>
  <si>
    <t>WL574WER-7</t>
  </si>
  <si>
    <t>WL574WER-7.5</t>
  </si>
  <si>
    <t>WL574WER-8</t>
  </si>
  <si>
    <t>WL220HB-5</t>
  </si>
  <si>
    <t>WL220HB-5.5</t>
  </si>
  <si>
    <t>WL220HB-7</t>
  </si>
  <si>
    <t>WL220HB-7.5</t>
  </si>
  <si>
    <t>WL220HA-5</t>
  </si>
  <si>
    <t>WL220HA-5.5</t>
  </si>
  <si>
    <t>WL220HA-6</t>
  </si>
  <si>
    <t>WL220HA-6.5</t>
  </si>
  <si>
    <t>WL220HA-7</t>
  </si>
  <si>
    <t>WL220HA-7.5</t>
  </si>
  <si>
    <t>WL220HA-8.5</t>
  </si>
  <si>
    <t>WL220HA-10</t>
  </si>
  <si>
    <t>WCSTLLW5-7</t>
  </si>
  <si>
    <t>WCSTLLW5-7.5</t>
  </si>
  <si>
    <t>GM500TRY-7</t>
  </si>
  <si>
    <t>GM500TRY-7.5</t>
  </si>
  <si>
    <t>GM500TRY-8</t>
  </si>
  <si>
    <t>GM500TRY-8.5</t>
  </si>
  <si>
    <t>GM500TRY-9</t>
  </si>
  <si>
    <t>GM500TRY-9.5</t>
  </si>
  <si>
    <t>GM500TRY-10</t>
  </si>
  <si>
    <t>GW500HHE-6</t>
  </si>
  <si>
    <t>GW500HHE-6.5</t>
  </si>
  <si>
    <t>GW500HHE-7</t>
  </si>
  <si>
    <t>GW500HHE-7.5</t>
  </si>
  <si>
    <t>GW500HHE-8</t>
  </si>
  <si>
    <t>GW500HHE-8.5</t>
  </si>
  <si>
    <t>GW500HHE-9</t>
  </si>
  <si>
    <t>GW500HHE-9.5</t>
  </si>
  <si>
    <t>GW500HHE-10</t>
  </si>
  <si>
    <t>GW500HHD-6</t>
  </si>
  <si>
    <t>GW500HHD-6.5</t>
  </si>
  <si>
    <t>GW500HHD-7</t>
  </si>
  <si>
    <t>GW500HHD-7.5</t>
  </si>
  <si>
    <t>GW500HHD-8</t>
  </si>
  <si>
    <t>GW500HHD-8.5</t>
  </si>
  <si>
    <t>GW500HHD-9</t>
  </si>
  <si>
    <t>GW500HHD-9.5</t>
  </si>
  <si>
    <t>GW500HHC-6</t>
  </si>
  <si>
    <t>GW500HHC-6.5</t>
  </si>
  <si>
    <t>GW500HHC-7.5</t>
  </si>
  <si>
    <t>GW500HHC-8</t>
  </si>
  <si>
    <t>GW500HHC-8.5</t>
  </si>
  <si>
    <t>GW500HHC-9</t>
  </si>
  <si>
    <t>GW500HHC-9.5</t>
  </si>
  <si>
    <t>GW500HHB-6.5</t>
  </si>
  <si>
    <t>GW500HHB-7.5</t>
  </si>
  <si>
    <t>GW500HHB-8</t>
  </si>
  <si>
    <t>GW500HHB-8.5</t>
  </si>
  <si>
    <t>GW500HHB-9</t>
  </si>
  <si>
    <t>GW500HHB-9.5</t>
  </si>
  <si>
    <t>WL574SOC-9</t>
  </si>
  <si>
    <t>WL720BC-7.5</t>
  </si>
  <si>
    <t>WL720BC-8</t>
  </si>
  <si>
    <t>WL720BC-8.5</t>
  </si>
  <si>
    <t>WL720BC-9</t>
  </si>
  <si>
    <t>WL720BC-9.5</t>
  </si>
  <si>
    <t>WL720BB-7.5</t>
  </si>
  <si>
    <t>WL720BB-8</t>
  </si>
  <si>
    <t>WL720BB-8.5</t>
  </si>
  <si>
    <t>WL720BB-9</t>
  </si>
  <si>
    <t>WL720BB-9.5</t>
  </si>
  <si>
    <t>WL720BA-7.5</t>
  </si>
  <si>
    <t>WL720BA-8</t>
  </si>
  <si>
    <t>WL720BA-8.5</t>
  </si>
  <si>
    <t>WL720BA-9</t>
  </si>
  <si>
    <t>WL720BA-9.5</t>
  </si>
  <si>
    <t>WL720BA-10</t>
  </si>
  <si>
    <t>UL720AD-7</t>
  </si>
  <si>
    <t>UL720AD-8</t>
  </si>
  <si>
    <t>UL720AD-8.5</t>
  </si>
  <si>
    <t>UL720AD-9</t>
  </si>
  <si>
    <t>UL720AD-9.5</t>
  </si>
  <si>
    <t>UL720AD-10</t>
  </si>
  <si>
    <t>UL720AB-9</t>
  </si>
  <si>
    <t>UL720AB-9.5</t>
  </si>
  <si>
    <t>UL720AB-10</t>
  </si>
  <si>
    <t>UL720AB-10.5</t>
  </si>
  <si>
    <t>UL720AB-11</t>
  </si>
  <si>
    <t>UL720AA-9</t>
  </si>
  <si>
    <t>UL720AA-9.5</t>
  </si>
  <si>
    <t>UL720AA-10</t>
  </si>
  <si>
    <t>UL720AA-10.5</t>
  </si>
  <si>
    <t>UL720AA-11</t>
  </si>
  <si>
    <t>WL574EN-6.5</t>
  </si>
  <si>
    <t>WL574EN-7</t>
  </si>
  <si>
    <t>WL574EN-9</t>
  </si>
  <si>
    <t>WL574ESV-6</t>
  </si>
  <si>
    <t>WL574ESV-7.5</t>
  </si>
  <si>
    <t>WL574ESV-8.5</t>
  </si>
  <si>
    <t>WL574ESV-9.5</t>
  </si>
  <si>
    <t>WL574ESV-10</t>
  </si>
  <si>
    <t>STYLE &amp; SIZE</t>
  </si>
  <si>
    <t>RRP</t>
  </si>
  <si>
    <t>SIZE</t>
  </si>
  <si>
    <t>COLOR</t>
  </si>
  <si>
    <t>STYLE</t>
  </si>
  <si>
    <t>STYLE CODE</t>
  </si>
  <si>
    <t>PHOTO</t>
  </si>
  <si>
    <t>QTY</t>
  </si>
  <si>
    <t>RRP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</si>
</sst>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00000"/>
    <numFmt numFmtId="165" formatCode="_([$€-2]\ * #,##0.00_);_([$€-2]\ * \(#,##0.00\);_([$€-2]\ * &quot;-&quot;??_);_(@_)"/>
    <numFmt numFmtId="166" formatCode="_([$€-2]\ * #,##0_);_([$€-2]\ * \(#,##0\);_([$€-2]\ * &quot;-&quot;??_);_(@_)"/>
  </numFmts>
  <fonts count="5" x14ac:knownFonts="1">
    <font>
      <sz val="11"/>
      <color theme="1"/>
      <name val="Calibri"/>
      <family val="2"/>
      <scheme val="minor"/>
    </font>
    <font>
      <sz val="8"/>
      <color theme="1"/>
      <name val="Century Gothic"/>
      <family val="2"/>
    </font>
    <font>
      <b/>
      <sz val="8"/>
      <color theme="0"/>
      <name val="Century Gothic"/>
      <family val="2"/>
    </font>
    <font>
      <sz val="8"/>
      <color rgb="FFFF0000"/>
      <name val="Century Gothic"/>
      <family val="2"/>
    </font>
    <font>
      <b/>
      <sz val="8"/>
      <color theme="1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7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165" fontId="1" fillId="0" borderId="0" xfId="0" applyNumberFormat="1" applyFont="1" applyFill="1" applyAlignment="1">
      <alignment horizontal="left" vertical="center"/>
    </xf>
    <xf numFmtId="164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165" fontId="2" fillId="2" borderId="1" xfId="0" applyNumberFormat="1" applyFont="1" applyFill="1" applyBorder="1" applyAlignment="1">
      <alignment horizontal="left" vertical="center"/>
    </xf>
    <xf numFmtId="164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65" fontId="1" fillId="0" borderId="1" xfId="0" applyNumberFormat="1" applyFont="1" applyFill="1" applyBorder="1" applyAlignment="1">
      <alignment horizontal="left" vertical="center"/>
    </xf>
    <xf numFmtId="166" fontId="4" fillId="3" borderId="0" xfId="0" applyNumberFormat="1" applyFont="1" applyFill="1" applyAlignment="1">
      <alignment horizontal="left" vertical="center"/>
    </xf>
    <xf numFmtId="165" fontId="4" fillId="3" borderId="0" xfId="0" applyNumberFormat="1" applyFont="1" applyFill="1" applyAlignment="1">
      <alignment horizontal="left" vertical="center"/>
    </xf>
    <xf numFmtId="0" fontId="4" fillId="3" borderId="0" xfId="0" applyFont="1" applyFill="1" applyAlignment="1">
      <alignment horizontal="left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</xdr:row>
      <xdr:rowOff>171449</xdr:rowOff>
    </xdr:from>
    <xdr:to>
      <xdr:col>0</xdr:col>
      <xdr:colOff>1158875</xdr:colOff>
      <xdr:row>5</xdr:row>
      <xdr:rowOff>47624</xdr:rowOff>
    </xdr:to>
    <xdr:pic>
      <xdr:nvPicPr>
        <xdr:cNvPr id="2" name="Picture 1428">
          <a:extLst>
            <a:ext uri="{FF2B5EF4-FFF2-40B4-BE49-F238E27FC236}">
              <a16:creationId xmlns:a16="http://schemas.microsoft.com/office/drawing/2014/main" xmlns="" id="{E7A07957-AE77-4E6E-B6FD-2182D2EE6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50849"/>
          <a:ext cx="1092200" cy="33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</xdr:row>
      <xdr:rowOff>180975</xdr:rowOff>
    </xdr:from>
    <xdr:to>
      <xdr:col>0</xdr:col>
      <xdr:colOff>1149350</xdr:colOff>
      <xdr:row>7</xdr:row>
      <xdr:rowOff>323850</xdr:rowOff>
    </xdr:to>
    <xdr:pic>
      <xdr:nvPicPr>
        <xdr:cNvPr id="3" name="Picture 1427">
          <a:extLst>
            <a:ext uri="{FF2B5EF4-FFF2-40B4-BE49-F238E27FC236}">
              <a16:creationId xmlns:a16="http://schemas.microsoft.com/office/drawing/2014/main" xmlns="" id="{E5F33546-A9F6-41B8-A3DC-083FA525F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069975"/>
          <a:ext cx="109220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11</xdr:row>
      <xdr:rowOff>47625</xdr:rowOff>
    </xdr:from>
    <xdr:to>
      <xdr:col>0</xdr:col>
      <xdr:colOff>1017432</xdr:colOff>
      <xdr:row>13</xdr:row>
      <xdr:rowOff>81849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xmlns="" id="{7CB97CBB-23D8-47D4-9EF1-3C1EE4589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2187575"/>
          <a:ext cx="807882" cy="32632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16</xdr:row>
      <xdr:rowOff>66675</xdr:rowOff>
    </xdr:from>
    <xdr:to>
      <xdr:col>0</xdr:col>
      <xdr:colOff>988358</xdr:colOff>
      <xdr:row>18</xdr:row>
      <xdr:rowOff>171450</xdr:rowOff>
    </xdr:to>
    <xdr:pic>
      <xdr:nvPicPr>
        <xdr:cNvPr id="5" name="Picture 18">
          <a:extLst>
            <a:ext uri="{FF2B5EF4-FFF2-40B4-BE49-F238E27FC236}">
              <a16:creationId xmlns:a16="http://schemas.microsoft.com/office/drawing/2014/main" xmlns="" id="{9EAA9641-8997-4CDA-955E-E42D9A568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450" y="2936875"/>
          <a:ext cx="816908" cy="371475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22</xdr:row>
      <xdr:rowOff>180975</xdr:rowOff>
    </xdr:from>
    <xdr:to>
      <xdr:col>0</xdr:col>
      <xdr:colOff>1026458</xdr:colOff>
      <xdr:row>25</xdr:row>
      <xdr:rowOff>33725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xmlns="" id="{2481109D-0474-4D64-A9A6-F0310DCC9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9550" y="3889375"/>
          <a:ext cx="816908" cy="329000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30</xdr:row>
      <xdr:rowOff>57150</xdr:rowOff>
    </xdr:from>
    <xdr:to>
      <xdr:col>0</xdr:col>
      <xdr:colOff>1046506</xdr:colOff>
      <xdr:row>32</xdr:row>
      <xdr:rowOff>100402</xdr:rowOff>
    </xdr:to>
    <xdr:pic>
      <xdr:nvPicPr>
        <xdr:cNvPr id="7" name="Picture 20">
          <a:extLst>
            <a:ext uri="{FF2B5EF4-FFF2-40B4-BE49-F238E27FC236}">
              <a16:creationId xmlns:a16="http://schemas.microsoft.com/office/drawing/2014/main" xmlns="" id="{D2867A9C-A4ED-4CD9-9A3A-B88636C40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7650" y="4972050"/>
          <a:ext cx="798856" cy="335352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34</xdr:row>
      <xdr:rowOff>95250</xdr:rowOff>
    </xdr:from>
    <xdr:to>
      <xdr:col>0</xdr:col>
      <xdr:colOff>1008406</xdr:colOff>
      <xdr:row>34</xdr:row>
      <xdr:rowOff>487908</xdr:rowOff>
    </xdr:to>
    <xdr:pic>
      <xdr:nvPicPr>
        <xdr:cNvPr id="8" name="Picture 21">
          <a:extLst>
            <a:ext uri="{FF2B5EF4-FFF2-40B4-BE49-F238E27FC236}">
              <a16:creationId xmlns:a16="http://schemas.microsoft.com/office/drawing/2014/main" xmlns="" id="{6CAB807F-E8D7-4458-A247-522189C56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" y="5594350"/>
          <a:ext cx="798856" cy="392658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37</xdr:row>
      <xdr:rowOff>171450</xdr:rowOff>
    </xdr:from>
    <xdr:to>
      <xdr:col>0</xdr:col>
      <xdr:colOff>998380</xdr:colOff>
      <xdr:row>39</xdr:row>
      <xdr:rowOff>187622</xdr:rowOff>
    </xdr:to>
    <xdr:pic>
      <xdr:nvPicPr>
        <xdr:cNvPr id="9" name="Picture 22">
          <a:extLst>
            <a:ext uri="{FF2B5EF4-FFF2-40B4-BE49-F238E27FC236}">
              <a16:creationId xmlns:a16="http://schemas.microsoft.com/office/drawing/2014/main" xmlns="" id="{B1434164-5C35-4D4C-A7DA-2DDD67D0A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500" y="6534150"/>
          <a:ext cx="807880" cy="289222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42</xdr:row>
      <xdr:rowOff>142875</xdr:rowOff>
    </xdr:from>
    <xdr:to>
      <xdr:col>0</xdr:col>
      <xdr:colOff>997885</xdr:colOff>
      <xdr:row>44</xdr:row>
      <xdr:rowOff>152400</xdr:rowOff>
    </xdr:to>
    <xdr:pic>
      <xdr:nvPicPr>
        <xdr:cNvPr id="10" name="Picture 23">
          <a:extLst>
            <a:ext uri="{FF2B5EF4-FFF2-40B4-BE49-F238E27FC236}">
              <a16:creationId xmlns:a16="http://schemas.microsoft.com/office/drawing/2014/main" xmlns="" id="{566F3E56-0F9E-44F2-8274-7EDA92D7F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975" y="7261225"/>
          <a:ext cx="816910" cy="29527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50</xdr:row>
      <xdr:rowOff>9525</xdr:rowOff>
    </xdr:from>
    <xdr:to>
      <xdr:col>0</xdr:col>
      <xdr:colOff>856006</xdr:colOff>
      <xdr:row>52</xdr:row>
      <xdr:rowOff>0</xdr:rowOff>
    </xdr:to>
    <xdr:pic>
      <xdr:nvPicPr>
        <xdr:cNvPr id="11" name="Picture 24">
          <a:extLst>
            <a:ext uri="{FF2B5EF4-FFF2-40B4-BE49-F238E27FC236}">
              <a16:creationId xmlns:a16="http://schemas.microsoft.com/office/drawing/2014/main" xmlns="" id="{E02E72AB-7EE4-4BF6-942C-6F8825F90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150" y="8296275"/>
          <a:ext cx="798856" cy="282575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54</xdr:row>
      <xdr:rowOff>133350</xdr:rowOff>
    </xdr:from>
    <xdr:to>
      <xdr:col>0</xdr:col>
      <xdr:colOff>994862</xdr:colOff>
      <xdr:row>55</xdr:row>
      <xdr:rowOff>161925</xdr:rowOff>
    </xdr:to>
    <xdr:pic>
      <xdr:nvPicPr>
        <xdr:cNvPr id="12" name="Picture 26">
          <a:extLst>
            <a:ext uri="{FF2B5EF4-FFF2-40B4-BE49-F238E27FC236}">
              <a16:creationId xmlns:a16="http://schemas.microsoft.com/office/drawing/2014/main" xmlns="" id="{FDACA468-1F04-4C2A-BF42-75B044E45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9550" y="9004300"/>
          <a:ext cx="785312" cy="396875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58</xdr:row>
      <xdr:rowOff>161925</xdr:rowOff>
    </xdr:from>
    <xdr:to>
      <xdr:col>0</xdr:col>
      <xdr:colOff>1158875</xdr:colOff>
      <xdr:row>61</xdr:row>
      <xdr:rowOff>123825</xdr:rowOff>
    </xdr:to>
    <xdr:pic>
      <xdr:nvPicPr>
        <xdr:cNvPr id="13" name="Picture 1410">
          <a:extLst>
            <a:ext uri="{FF2B5EF4-FFF2-40B4-BE49-F238E27FC236}">
              <a16:creationId xmlns:a16="http://schemas.microsoft.com/office/drawing/2014/main" xmlns="" id="{B080C6DC-3839-4D32-A7E9-F4AAE4AB7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042525"/>
          <a:ext cx="1092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116</xdr:row>
      <xdr:rowOff>38100</xdr:rowOff>
    </xdr:from>
    <xdr:to>
      <xdr:col>0</xdr:col>
      <xdr:colOff>1254125</xdr:colOff>
      <xdr:row>119</xdr:row>
      <xdr:rowOff>0</xdr:rowOff>
    </xdr:to>
    <xdr:pic>
      <xdr:nvPicPr>
        <xdr:cNvPr id="14" name="Picture 1030">
          <a:extLst>
            <a:ext uri="{FF2B5EF4-FFF2-40B4-BE49-F238E27FC236}">
              <a16:creationId xmlns:a16="http://schemas.microsoft.com/office/drawing/2014/main" xmlns="" id="{09530818-0E62-4B33-8395-1DAE87B26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8986500"/>
          <a:ext cx="1092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66</xdr:row>
      <xdr:rowOff>95250</xdr:rowOff>
    </xdr:from>
    <xdr:to>
      <xdr:col>0</xdr:col>
      <xdr:colOff>1204697</xdr:colOff>
      <xdr:row>69</xdr:row>
      <xdr:rowOff>2804</xdr:rowOff>
    </xdr:to>
    <xdr:pic>
      <xdr:nvPicPr>
        <xdr:cNvPr id="15" name="Picture 60">
          <a:extLst>
            <a:ext uri="{FF2B5EF4-FFF2-40B4-BE49-F238E27FC236}">
              <a16:creationId xmlns:a16="http://schemas.microsoft.com/office/drawing/2014/main" xmlns="" id="{038FC3CC-B660-4E63-8B2F-B19228EC4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1" y="11163300"/>
          <a:ext cx="1077696" cy="45365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75</xdr:row>
      <xdr:rowOff>42068</xdr:rowOff>
    </xdr:from>
    <xdr:to>
      <xdr:col>0</xdr:col>
      <xdr:colOff>1292226</xdr:colOff>
      <xdr:row>77</xdr:row>
      <xdr:rowOff>145663</xdr:rowOff>
    </xdr:to>
    <xdr:pic>
      <xdr:nvPicPr>
        <xdr:cNvPr id="16" name="Picture 61">
          <a:extLst>
            <a:ext uri="{FF2B5EF4-FFF2-40B4-BE49-F238E27FC236}">
              <a16:creationId xmlns:a16="http://schemas.microsoft.com/office/drawing/2014/main" xmlns="" id="{CC6E50AF-7AA8-46B3-9449-5F2AB1A7B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726" y="12424568"/>
          <a:ext cx="1143000" cy="50999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82</xdr:row>
      <xdr:rowOff>114299</xdr:rowOff>
    </xdr:from>
    <xdr:to>
      <xdr:col>0</xdr:col>
      <xdr:colOff>1341895</xdr:colOff>
      <xdr:row>85</xdr:row>
      <xdr:rowOff>47625</xdr:rowOff>
    </xdr:to>
    <xdr:pic>
      <xdr:nvPicPr>
        <xdr:cNvPr id="17" name="Picture 62">
          <a:extLst>
            <a:ext uri="{FF2B5EF4-FFF2-40B4-BE49-F238E27FC236}">
              <a16:creationId xmlns:a16="http://schemas.microsoft.com/office/drawing/2014/main" xmlns="" id="{B1E0765B-099E-4AB7-BD99-8976310F3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3824" y="13519149"/>
          <a:ext cx="1154571" cy="48577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88</xdr:row>
      <xdr:rowOff>66675</xdr:rowOff>
    </xdr:from>
    <xdr:to>
      <xdr:col>0</xdr:col>
      <xdr:colOff>1374176</xdr:colOff>
      <xdr:row>91</xdr:row>
      <xdr:rowOff>19050</xdr:rowOff>
    </xdr:to>
    <xdr:pic>
      <xdr:nvPicPr>
        <xdr:cNvPr id="18" name="Picture 63">
          <a:extLst>
            <a:ext uri="{FF2B5EF4-FFF2-40B4-BE49-F238E27FC236}">
              <a16:creationId xmlns:a16="http://schemas.microsoft.com/office/drawing/2014/main" xmlns="" id="{2C514179-EC5A-473E-86A9-6493C8180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4775" y="14347825"/>
          <a:ext cx="1205901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93</xdr:row>
      <xdr:rowOff>133350</xdr:rowOff>
    </xdr:from>
    <xdr:to>
      <xdr:col>0</xdr:col>
      <xdr:colOff>1212850</xdr:colOff>
      <xdr:row>96</xdr:row>
      <xdr:rowOff>87074</xdr:rowOff>
    </xdr:to>
    <xdr:pic>
      <xdr:nvPicPr>
        <xdr:cNvPr id="19" name="Picture 64">
          <a:extLst>
            <a:ext uri="{FF2B5EF4-FFF2-40B4-BE49-F238E27FC236}">
              <a16:creationId xmlns:a16="http://schemas.microsoft.com/office/drawing/2014/main" xmlns="" id="{DCD36962-07F7-404A-9B41-92BCBE3AE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3825" y="15144750"/>
          <a:ext cx="1057275" cy="50617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96</xdr:row>
      <xdr:rowOff>28574</xdr:rowOff>
    </xdr:from>
    <xdr:to>
      <xdr:col>0</xdr:col>
      <xdr:colOff>1342255</xdr:colOff>
      <xdr:row>99</xdr:row>
      <xdr:rowOff>2939</xdr:rowOff>
    </xdr:to>
    <xdr:pic>
      <xdr:nvPicPr>
        <xdr:cNvPr id="20" name="Picture 65">
          <a:extLst>
            <a:ext uri="{FF2B5EF4-FFF2-40B4-BE49-F238E27FC236}">
              <a16:creationId xmlns:a16="http://schemas.microsoft.com/office/drawing/2014/main" xmlns="" id="{52D612A8-C597-458C-8AD9-A62BBB7F7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1" y="16055974"/>
          <a:ext cx="1088254" cy="50141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99</xdr:row>
      <xdr:rowOff>152401</xdr:rowOff>
    </xdr:from>
    <xdr:to>
      <xdr:col>0</xdr:col>
      <xdr:colOff>1282700</xdr:colOff>
      <xdr:row>102</xdr:row>
      <xdr:rowOff>91373</xdr:rowOff>
    </xdr:to>
    <xdr:pic>
      <xdr:nvPicPr>
        <xdr:cNvPr id="21" name="Picture 66">
          <a:extLst>
            <a:ext uri="{FF2B5EF4-FFF2-40B4-BE49-F238E27FC236}">
              <a16:creationId xmlns:a16="http://schemas.microsoft.com/office/drawing/2014/main" xmlns="" id="{A68AE298-B114-4F63-806B-AF09F2A57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6675" y="16611601"/>
          <a:ext cx="1152525" cy="49142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105</xdr:row>
      <xdr:rowOff>142875</xdr:rowOff>
    </xdr:from>
    <xdr:to>
      <xdr:col>0</xdr:col>
      <xdr:colOff>1289751</xdr:colOff>
      <xdr:row>108</xdr:row>
      <xdr:rowOff>94869</xdr:rowOff>
    </xdr:to>
    <xdr:pic>
      <xdr:nvPicPr>
        <xdr:cNvPr id="22" name="Picture 67">
          <a:extLst>
            <a:ext uri="{FF2B5EF4-FFF2-40B4-BE49-F238E27FC236}">
              <a16:creationId xmlns:a16="http://schemas.microsoft.com/office/drawing/2014/main" xmlns="" id="{B1BD8664-CAAD-4E46-B3D8-CCBA2B43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6200" y="17484725"/>
          <a:ext cx="1150051" cy="50444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111</xdr:row>
      <xdr:rowOff>77361</xdr:rowOff>
    </xdr:from>
    <xdr:to>
      <xdr:col>0</xdr:col>
      <xdr:colOff>1311275</xdr:colOff>
      <xdr:row>114</xdr:row>
      <xdr:rowOff>85610</xdr:rowOff>
    </xdr:to>
    <xdr:pic>
      <xdr:nvPicPr>
        <xdr:cNvPr id="23" name="Picture 68">
          <a:extLst>
            <a:ext uri="{FF2B5EF4-FFF2-40B4-BE49-F238E27FC236}">
              <a16:creationId xmlns:a16="http://schemas.microsoft.com/office/drawing/2014/main" xmlns="" id="{1776D585-0049-4BC5-91FB-59C43A795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6200" y="18295511"/>
          <a:ext cx="1171575" cy="560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84072</xdr:rowOff>
    </xdr:from>
    <xdr:to>
      <xdr:col>0</xdr:col>
      <xdr:colOff>1165225</xdr:colOff>
      <xdr:row>125</xdr:row>
      <xdr:rowOff>95140</xdr:rowOff>
    </xdr:to>
    <xdr:pic>
      <xdr:nvPicPr>
        <xdr:cNvPr id="24" name="Picture 69">
          <a:extLst>
            <a:ext uri="{FF2B5EF4-FFF2-40B4-BE49-F238E27FC236}">
              <a16:creationId xmlns:a16="http://schemas.microsoft.com/office/drawing/2014/main" xmlns="" id="{15CA23E0-5B83-42C9-93CF-E3D94D1E9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9908772"/>
          <a:ext cx="1133475" cy="56351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126</xdr:row>
      <xdr:rowOff>19050</xdr:rowOff>
    </xdr:from>
    <xdr:to>
      <xdr:col>0</xdr:col>
      <xdr:colOff>1174750</xdr:colOff>
      <xdr:row>128</xdr:row>
      <xdr:rowOff>135239</xdr:rowOff>
    </xdr:to>
    <xdr:pic>
      <xdr:nvPicPr>
        <xdr:cNvPr id="25" name="Picture 71">
          <a:extLst>
            <a:ext uri="{FF2B5EF4-FFF2-40B4-BE49-F238E27FC236}">
              <a16:creationId xmlns:a16="http://schemas.microsoft.com/office/drawing/2014/main" xmlns="" id="{67554C43-9EB3-44BA-8794-87E4B7706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5726" y="20427950"/>
          <a:ext cx="1057274" cy="48448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129</xdr:row>
      <xdr:rowOff>133350</xdr:rowOff>
    </xdr:from>
    <xdr:to>
      <xdr:col>0</xdr:col>
      <xdr:colOff>1285660</xdr:colOff>
      <xdr:row>132</xdr:row>
      <xdr:rowOff>114300</xdr:rowOff>
    </xdr:to>
    <xdr:pic>
      <xdr:nvPicPr>
        <xdr:cNvPr id="26" name="Picture 37">
          <a:extLst>
            <a:ext uri="{FF2B5EF4-FFF2-40B4-BE49-F238E27FC236}">
              <a16:creationId xmlns:a16="http://schemas.microsoft.com/office/drawing/2014/main" xmlns="" id="{56C48F68-10B5-41F1-8049-DDF6B133F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4776" y="20980400"/>
          <a:ext cx="1117384" cy="533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4"/>
  <sheetViews>
    <sheetView tabSelected="1" workbookViewId="0">
      <selection activeCell="I1" sqref="I1"/>
    </sheetView>
  </sheetViews>
  <sheetFormatPr defaultColWidth="9.140625" defaultRowHeight="13.5" x14ac:dyDescent="0.25"/>
  <cols>
    <col min="1" max="1" width="20" style="1" customWidth="1"/>
    <col min="2" max="5" width="15.5703125" style="5" customWidth="1"/>
    <col min="6" max="6" width="14.140625" style="5" bestFit="1" customWidth="1"/>
    <col min="7" max="7" width="25.7109375" style="5" bestFit="1" customWidth="1"/>
    <col min="8" max="8" width="15.5703125" style="5" customWidth="1"/>
    <col min="9" max="10" width="15.5703125" style="6" customWidth="1"/>
    <col min="11" max="11" width="15.5703125" style="5" customWidth="1"/>
    <col min="12" max="16384" width="9.140625" style="1"/>
  </cols>
  <sheetData>
    <row r="1" spans="1:11" ht="24.6" customHeight="1" x14ac:dyDescent="0.25">
      <c r="I1" s="13">
        <f>J1/K1</f>
        <v>100.54374017810372</v>
      </c>
      <c r="J1" s="14">
        <f>SUM(J3:J1048576)</f>
        <v>575814</v>
      </c>
      <c r="K1" s="15">
        <f>SUM(K3:K1048576)</f>
        <v>5727</v>
      </c>
    </row>
    <row r="2" spans="1:11" ht="24" customHeight="1" x14ac:dyDescent="0.25">
      <c r="A2" s="4" t="s">
        <v>191</v>
      </c>
      <c r="B2" s="7" t="s">
        <v>0</v>
      </c>
      <c r="C2" s="8" t="s">
        <v>185</v>
      </c>
      <c r="D2" s="7" t="s">
        <v>22</v>
      </c>
      <c r="E2" s="8" t="s">
        <v>190</v>
      </c>
      <c r="F2" s="8" t="s">
        <v>189</v>
      </c>
      <c r="G2" s="8" t="s">
        <v>188</v>
      </c>
      <c r="H2" s="8" t="s">
        <v>187</v>
      </c>
      <c r="I2" s="9" t="s">
        <v>186</v>
      </c>
      <c r="J2" s="9" t="s">
        <v>193</v>
      </c>
      <c r="K2" s="8" t="s">
        <v>192</v>
      </c>
    </row>
    <row r="3" spans="1:11" x14ac:dyDescent="0.25">
      <c r="A3" s="2"/>
      <c r="B3" s="10">
        <v>193362350576</v>
      </c>
      <c r="C3" s="11" t="s">
        <v>53</v>
      </c>
      <c r="D3" s="10" t="s">
        <v>21</v>
      </c>
      <c r="E3" s="11" t="s">
        <v>28</v>
      </c>
      <c r="F3" s="11" t="s">
        <v>1</v>
      </c>
      <c r="G3" s="11" t="s">
        <v>7</v>
      </c>
      <c r="H3" s="11">
        <v>7</v>
      </c>
      <c r="I3" s="12">
        <v>94</v>
      </c>
      <c r="J3" s="12">
        <f>I3*K3</f>
        <v>282</v>
      </c>
      <c r="K3" s="11">
        <v>3</v>
      </c>
    </row>
    <row r="4" spans="1:11" x14ac:dyDescent="0.25">
      <c r="A4" s="2"/>
      <c r="B4" s="10">
        <v>193362350590</v>
      </c>
      <c r="C4" s="11" t="s">
        <v>54</v>
      </c>
      <c r="D4" s="10" t="s">
        <v>21</v>
      </c>
      <c r="E4" s="11" t="s">
        <v>28</v>
      </c>
      <c r="F4" s="11" t="s">
        <v>1</v>
      </c>
      <c r="G4" s="11" t="s">
        <v>7</v>
      </c>
      <c r="H4" s="11">
        <v>8</v>
      </c>
      <c r="I4" s="12">
        <v>94</v>
      </c>
      <c r="J4" s="12">
        <f t="shared" ref="J4:J67" si="0">I4*K4</f>
        <v>564</v>
      </c>
      <c r="K4" s="11">
        <v>6</v>
      </c>
    </row>
    <row r="5" spans="1:11" x14ac:dyDescent="0.25">
      <c r="A5" s="2"/>
      <c r="B5" s="10">
        <v>193362350613</v>
      </c>
      <c r="C5" s="11" t="s">
        <v>55</v>
      </c>
      <c r="D5" s="10" t="s">
        <v>21</v>
      </c>
      <c r="E5" s="11" t="s">
        <v>28</v>
      </c>
      <c r="F5" s="11" t="s">
        <v>1</v>
      </c>
      <c r="G5" s="11" t="s">
        <v>7</v>
      </c>
      <c r="H5" s="11">
        <v>9</v>
      </c>
      <c r="I5" s="12">
        <v>94</v>
      </c>
      <c r="J5" s="12">
        <f t="shared" si="0"/>
        <v>564</v>
      </c>
      <c r="K5" s="11">
        <v>6</v>
      </c>
    </row>
    <row r="6" spans="1:11" x14ac:dyDescent="0.25">
      <c r="A6" s="2"/>
      <c r="B6" s="10">
        <v>193362350637</v>
      </c>
      <c r="C6" s="11" t="s">
        <v>56</v>
      </c>
      <c r="D6" s="10" t="s">
        <v>21</v>
      </c>
      <c r="E6" s="11" t="s">
        <v>28</v>
      </c>
      <c r="F6" s="11" t="s">
        <v>1</v>
      </c>
      <c r="G6" s="11" t="s">
        <v>7</v>
      </c>
      <c r="H6" s="11">
        <v>10</v>
      </c>
      <c r="I6" s="12">
        <v>94</v>
      </c>
      <c r="J6" s="12">
        <f t="shared" si="0"/>
        <v>376</v>
      </c>
      <c r="K6" s="11">
        <v>4</v>
      </c>
    </row>
    <row r="7" spans="1:11" ht="32.25" customHeight="1" x14ac:dyDescent="0.25">
      <c r="A7" s="2"/>
      <c r="B7" s="10">
        <v>193362351221</v>
      </c>
      <c r="C7" s="11" t="s">
        <v>57</v>
      </c>
      <c r="D7" s="10" t="s">
        <v>21</v>
      </c>
      <c r="E7" s="11" t="s">
        <v>29</v>
      </c>
      <c r="F7" s="11" t="s">
        <v>1</v>
      </c>
      <c r="G7" s="11" t="s">
        <v>8</v>
      </c>
      <c r="H7" s="11">
        <v>7</v>
      </c>
      <c r="I7" s="12">
        <v>94</v>
      </c>
      <c r="J7" s="12">
        <f t="shared" si="0"/>
        <v>564</v>
      </c>
      <c r="K7" s="11">
        <v>6</v>
      </c>
    </row>
    <row r="8" spans="1:11" ht="32.25" customHeight="1" x14ac:dyDescent="0.25">
      <c r="A8" s="2"/>
      <c r="B8" s="10">
        <v>193362351245</v>
      </c>
      <c r="C8" s="11" t="s">
        <v>58</v>
      </c>
      <c r="D8" s="10" t="s">
        <v>21</v>
      </c>
      <c r="E8" s="11" t="s">
        <v>29</v>
      </c>
      <c r="F8" s="11" t="s">
        <v>1</v>
      </c>
      <c r="G8" s="11" t="s">
        <v>8</v>
      </c>
      <c r="H8" s="11">
        <v>8</v>
      </c>
      <c r="I8" s="12">
        <v>94</v>
      </c>
      <c r="J8" s="12">
        <f t="shared" si="0"/>
        <v>1034</v>
      </c>
      <c r="K8" s="11">
        <v>11</v>
      </c>
    </row>
    <row r="9" spans="1:11" x14ac:dyDescent="0.25">
      <c r="A9" s="2"/>
      <c r="B9" s="10">
        <v>193362362418</v>
      </c>
      <c r="C9" s="11" t="s">
        <v>59</v>
      </c>
      <c r="D9" s="10" t="s">
        <v>20</v>
      </c>
      <c r="E9" s="11" t="s">
        <v>30</v>
      </c>
      <c r="F9" s="11" t="s">
        <v>1</v>
      </c>
      <c r="G9" s="11" t="s">
        <v>17</v>
      </c>
      <c r="H9" s="11">
        <v>5</v>
      </c>
      <c r="I9" s="12">
        <v>99</v>
      </c>
      <c r="J9" s="12">
        <f t="shared" si="0"/>
        <v>3069</v>
      </c>
      <c r="K9" s="11">
        <v>31</v>
      </c>
    </row>
    <row r="10" spans="1:11" x14ac:dyDescent="0.25">
      <c r="A10" s="2"/>
      <c r="B10" s="10">
        <v>193362362425</v>
      </c>
      <c r="C10" s="11" t="s">
        <v>60</v>
      </c>
      <c r="D10" s="10" t="s">
        <v>20</v>
      </c>
      <c r="E10" s="11" t="s">
        <v>30</v>
      </c>
      <c r="F10" s="11" t="s">
        <v>1</v>
      </c>
      <c r="G10" s="11" t="s">
        <v>17</v>
      </c>
      <c r="H10" s="11">
        <v>5.5</v>
      </c>
      <c r="I10" s="12">
        <v>99</v>
      </c>
      <c r="J10" s="12">
        <f t="shared" si="0"/>
        <v>3861</v>
      </c>
      <c r="K10" s="11">
        <v>39</v>
      </c>
    </row>
    <row r="11" spans="1:11" x14ac:dyDescent="0.25">
      <c r="A11" s="2"/>
      <c r="B11" s="10">
        <v>193362362432</v>
      </c>
      <c r="C11" s="11" t="s">
        <v>61</v>
      </c>
      <c r="D11" s="10" t="s">
        <v>20</v>
      </c>
      <c r="E11" s="11" t="s">
        <v>30</v>
      </c>
      <c r="F11" s="11" t="s">
        <v>1</v>
      </c>
      <c r="G11" s="11" t="s">
        <v>17</v>
      </c>
      <c r="H11" s="11">
        <v>6</v>
      </c>
      <c r="I11" s="12">
        <v>99</v>
      </c>
      <c r="J11" s="12">
        <f t="shared" si="0"/>
        <v>18810</v>
      </c>
      <c r="K11" s="11">
        <v>190</v>
      </c>
    </row>
    <row r="12" spans="1:11" x14ac:dyDescent="0.25">
      <c r="A12" s="2"/>
      <c r="B12" s="10">
        <v>193362362449</v>
      </c>
      <c r="C12" s="11" t="s">
        <v>62</v>
      </c>
      <c r="D12" s="10" t="s">
        <v>20</v>
      </c>
      <c r="E12" s="11" t="s">
        <v>30</v>
      </c>
      <c r="F12" s="11" t="s">
        <v>1</v>
      </c>
      <c r="G12" s="11" t="s">
        <v>17</v>
      </c>
      <c r="H12" s="11">
        <v>6.5</v>
      </c>
      <c r="I12" s="12">
        <v>99</v>
      </c>
      <c r="J12" s="12">
        <f t="shared" si="0"/>
        <v>10791</v>
      </c>
      <c r="K12" s="11">
        <v>109</v>
      </c>
    </row>
    <row r="13" spans="1:11" x14ac:dyDescent="0.25">
      <c r="A13" s="2"/>
      <c r="B13" s="10">
        <v>193362362456</v>
      </c>
      <c r="C13" s="11" t="s">
        <v>63</v>
      </c>
      <c r="D13" s="10" t="s">
        <v>20</v>
      </c>
      <c r="E13" s="11" t="s">
        <v>30</v>
      </c>
      <c r="F13" s="11" t="s">
        <v>1</v>
      </c>
      <c r="G13" s="11" t="s">
        <v>17</v>
      </c>
      <c r="H13" s="11">
        <v>7</v>
      </c>
      <c r="I13" s="12">
        <v>99</v>
      </c>
      <c r="J13" s="12">
        <f t="shared" si="0"/>
        <v>19701</v>
      </c>
      <c r="K13" s="11">
        <v>199</v>
      </c>
    </row>
    <row r="14" spans="1:11" x14ac:dyDescent="0.25">
      <c r="A14" s="2"/>
      <c r="B14" s="10">
        <v>193362362463</v>
      </c>
      <c r="C14" s="11" t="s">
        <v>64</v>
      </c>
      <c r="D14" s="10" t="s">
        <v>20</v>
      </c>
      <c r="E14" s="11" t="s">
        <v>30</v>
      </c>
      <c r="F14" s="11" t="s">
        <v>1</v>
      </c>
      <c r="G14" s="11" t="s">
        <v>17</v>
      </c>
      <c r="H14" s="11">
        <v>7.5</v>
      </c>
      <c r="I14" s="12">
        <v>99</v>
      </c>
      <c r="J14" s="12">
        <f t="shared" si="0"/>
        <v>6633</v>
      </c>
      <c r="K14" s="11">
        <v>67</v>
      </c>
    </row>
    <row r="15" spans="1:11" x14ac:dyDescent="0.25">
      <c r="A15" s="2"/>
      <c r="B15" s="10">
        <v>193362362470</v>
      </c>
      <c r="C15" s="11" t="s">
        <v>65</v>
      </c>
      <c r="D15" s="10" t="s">
        <v>20</v>
      </c>
      <c r="E15" s="11" t="s">
        <v>30</v>
      </c>
      <c r="F15" s="11" t="s">
        <v>1</v>
      </c>
      <c r="G15" s="11" t="s">
        <v>17</v>
      </c>
      <c r="H15" s="11">
        <v>8</v>
      </c>
      <c r="I15" s="12">
        <v>99</v>
      </c>
      <c r="J15" s="12">
        <f t="shared" si="0"/>
        <v>9603</v>
      </c>
      <c r="K15" s="11">
        <v>97</v>
      </c>
    </row>
    <row r="16" spans="1:11" x14ac:dyDescent="0.25">
      <c r="A16" s="2"/>
      <c r="B16" s="10">
        <v>193362362722</v>
      </c>
      <c r="C16" s="11" t="s">
        <v>66</v>
      </c>
      <c r="D16" s="10" t="s">
        <v>20</v>
      </c>
      <c r="E16" s="11" t="s">
        <v>31</v>
      </c>
      <c r="F16" s="11" t="s">
        <v>1</v>
      </c>
      <c r="G16" s="11" t="s">
        <v>27</v>
      </c>
      <c r="H16" s="11">
        <v>5</v>
      </c>
      <c r="I16" s="12">
        <v>99</v>
      </c>
      <c r="J16" s="12">
        <f t="shared" si="0"/>
        <v>3267</v>
      </c>
      <c r="K16" s="11">
        <v>33</v>
      </c>
    </row>
    <row r="17" spans="1:11" x14ac:dyDescent="0.25">
      <c r="A17" s="2"/>
      <c r="B17" s="10">
        <v>193362362739</v>
      </c>
      <c r="C17" s="11" t="s">
        <v>67</v>
      </c>
      <c r="D17" s="10" t="s">
        <v>20</v>
      </c>
      <c r="E17" s="11" t="s">
        <v>31</v>
      </c>
      <c r="F17" s="11" t="s">
        <v>1</v>
      </c>
      <c r="G17" s="11" t="s">
        <v>27</v>
      </c>
      <c r="H17" s="11">
        <v>5.5</v>
      </c>
      <c r="I17" s="12">
        <v>99</v>
      </c>
      <c r="J17" s="12">
        <f t="shared" si="0"/>
        <v>1089</v>
      </c>
      <c r="K17" s="11">
        <v>11</v>
      </c>
    </row>
    <row r="18" spans="1:11" x14ac:dyDescent="0.25">
      <c r="A18" s="2"/>
      <c r="B18" s="10">
        <v>193362362746</v>
      </c>
      <c r="C18" s="11" t="s">
        <v>68</v>
      </c>
      <c r="D18" s="10" t="s">
        <v>20</v>
      </c>
      <c r="E18" s="11" t="s">
        <v>31</v>
      </c>
      <c r="F18" s="11" t="s">
        <v>1</v>
      </c>
      <c r="G18" s="11" t="s">
        <v>27</v>
      </c>
      <c r="H18" s="11">
        <v>6</v>
      </c>
      <c r="I18" s="12">
        <v>99</v>
      </c>
      <c r="J18" s="12">
        <f t="shared" si="0"/>
        <v>11286</v>
      </c>
      <c r="K18" s="11">
        <v>114</v>
      </c>
    </row>
    <row r="19" spans="1:11" x14ac:dyDescent="0.25">
      <c r="A19" s="2"/>
      <c r="B19" s="10">
        <v>193362362784</v>
      </c>
      <c r="C19" s="11" t="s">
        <v>69</v>
      </c>
      <c r="D19" s="10" t="s">
        <v>20</v>
      </c>
      <c r="E19" s="11" t="s">
        <v>31</v>
      </c>
      <c r="F19" s="11" t="s">
        <v>1</v>
      </c>
      <c r="G19" s="11" t="s">
        <v>27</v>
      </c>
      <c r="H19" s="11">
        <v>8</v>
      </c>
      <c r="I19" s="12">
        <v>99</v>
      </c>
      <c r="J19" s="12">
        <f t="shared" si="0"/>
        <v>3465</v>
      </c>
      <c r="K19" s="11">
        <v>35</v>
      </c>
    </row>
    <row r="20" spans="1:11" x14ac:dyDescent="0.25">
      <c r="A20" s="2"/>
      <c r="B20" s="10">
        <v>193362362807</v>
      </c>
      <c r="C20" s="11" t="s">
        <v>70</v>
      </c>
      <c r="D20" s="10" t="s">
        <v>20</v>
      </c>
      <c r="E20" s="11" t="s">
        <v>31</v>
      </c>
      <c r="F20" s="11" t="s">
        <v>1</v>
      </c>
      <c r="G20" s="11" t="s">
        <v>27</v>
      </c>
      <c r="H20" s="11">
        <v>9</v>
      </c>
      <c r="I20" s="12">
        <v>99</v>
      </c>
      <c r="J20" s="12">
        <f t="shared" si="0"/>
        <v>1485</v>
      </c>
      <c r="K20" s="11">
        <v>15</v>
      </c>
    </row>
    <row r="21" spans="1:11" x14ac:dyDescent="0.25">
      <c r="A21" s="2"/>
      <c r="B21" s="10">
        <v>193362365365</v>
      </c>
      <c r="C21" s="11" t="s">
        <v>71</v>
      </c>
      <c r="D21" s="10" t="s">
        <v>20</v>
      </c>
      <c r="E21" s="11" t="s">
        <v>32</v>
      </c>
      <c r="F21" s="11" t="s">
        <v>1</v>
      </c>
      <c r="G21" s="11" t="s">
        <v>26</v>
      </c>
      <c r="H21" s="11">
        <v>5</v>
      </c>
      <c r="I21" s="12">
        <v>110</v>
      </c>
      <c r="J21" s="12">
        <f t="shared" si="0"/>
        <v>7810</v>
      </c>
      <c r="K21" s="11">
        <v>71</v>
      </c>
    </row>
    <row r="22" spans="1:11" x14ac:dyDescent="0.25">
      <c r="A22" s="2"/>
      <c r="B22" s="10">
        <v>193362365372</v>
      </c>
      <c r="C22" s="11" t="s">
        <v>72</v>
      </c>
      <c r="D22" s="10" t="s">
        <v>20</v>
      </c>
      <c r="E22" s="11" t="s">
        <v>32</v>
      </c>
      <c r="F22" s="11" t="s">
        <v>1</v>
      </c>
      <c r="G22" s="11" t="s">
        <v>26</v>
      </c>
      <c r="H22" s="11">
        <v>5.5</v>
      </c>
      <c r="I22" s="12">
        <v>110</v>
      </c>
      <c r="J22" s="12">
        <f t="shared" si="0"/>
        <v>6380</v>
      </c>
      <c r="K22" s="11">
        <v>58</v>
      </c>
    </row>
    <row r="23" spans="1:11" x14ac:dyDescent="0.25">
      <c r="A23" s="2"/>
      <c r="B23" s="10">
        <v>193362365389</v>
      </c>
      <c r="C23" s="11" t="s">
        <v>73</v>
      </c>
      <c r="D23" s="10" t="s">
        <v>20</v>
      </c>
      <c r="E23" s="11" t="s">
        <v>32</v>
      </c>
      <c r="F23" s="11" t="s">
        <v>1</v>
      </c>
      <c r="G23" s="11" t="s">
        <v>26</v>
      </c>
      <c r="H23" s="11">
        <v>6</v>
      </c>
      <c r="I23" s="12">
        <v>110</v>
      </c>
      <c r="J23" s="12">
        <f t="shared" si="0"/>
        <v>29370</v>
      </c>
      <c r="K23" s="11">
        <v>267</v>
      </c>
    </row>
    <row r="24" spans="1:11" x14ac:dyDescent="0.25">
      <c r="A24" s="2"/>
      <c r="B24" s="10">
        <v>193362365396</v>
      </c>
      <c r="C24" s="11" t="s">
        <v>74</v>
      </c>
      <c r="D24" s="10" t="s">
        <v>20</v>
      </c>
      <c r="E24" s="11" t="s">
        <v>32</v>
      </c>
      <c r="F24" s="11" t="s">
        <v>1</v>
      </c>
      <c r="G24" s="11" t="s">
        <v>26</v>
      </c>
      <c r="H24" s="11">
        <v>6.5</v>
      </c>
      <c r="I24" s="12">
        <v>110</v>
      </c>
      <c r="J24" s="12">
        <f t="shared" si="0"/>
        <v>24420</v>
      </c>
      <c r="K24" s="11">
        <v>222</v>
      </c>
    </row>
    <row r="25" spans="1:11" x14ac:dyDescent="0.25">
      <c r="A25" s="2"/>
      <c r="B25" s="10">
        <v>193362365402</v>
      </c>
      <c r="C25" s="11" t="s">
        <v>75</v>
      </c>
      <c r="D25" s="10" t="s">
        <v>20</v>
      </c>
      <c r="E25" s="11" t="s">
        <v>32</v>
      </c>
      <c r="F25" s="11" t="s">
        <v>1</v>
      </c>
      <c r="G25" s="11" t="s">
        <v>26</v>
      </c>
      <c r="H25" s="11">
        <v>7</v>
      </c>
      <c r="I25" s="12">
        <v>110</v>
      </c>
      <c r="J25" s="12">
        <f t="shared" si="0"/>
        <v>53680</v>
      </c>
      <c r="K25" s="11">
        <v>488</v>
      </c>
    </row>
    <row r="26" spans="1:11" x14ac:dyDescent="0.25">
      <c r="A26" s="2"/>
      <c r="B26" s="10">
        <v>193362365419</v>
      </c>
      <c r="C26" s="11" t="s">
        <v>76</v>
      </c>
      <c r="D26" s="10" t="s">
        <v>20</v>
      </c>
      <c r="E26" s="11" t="s">
        <v>32</v>
      </c>
      <c r="F26" s="11" t="s">
        <v>1</v>
      </c>
      <c r="G26" s="11" t="s">
        <v>26</v>
      </c>
      <c r="H26" s="11">
        <v>7.5</v>
      </c>
      <c r="I26" s="12">
        <v>110</v>
      </c>
      <c r="J26" s="12">
        <f t="shared" si="0"/>
        <v>36190</v>
      </c>
      <c r="K26" s="11">
        <v>329</v>
      </c>
    </row>
    <row r="27" spans="1:11" x14ac:dyDescent="0.25">
      <c r="A27" s="2"/>
      <c r="B27" s="10">
        <v>193362365426</v>
      </c>
      <c r="C27" s="11" t="s">
        <v>77</v>
      </c>
      <c r="D27" s="10" t="s">
        <v>20</v>
      </c>
      <c r="E27" s="11" t="s">
        <v>32</v>
      </c>
      <c r="F27" s="11" t="s">
        <v>1</v>
      </c>
      <c r="G27" s="11" t="s">
        <v>26</v>
      </c>
      <c r="H27" s="11">
        <v>8</v>
      </c>
      <c r="I27" s="12">
        <v>110</v>
      </c>
      <c r="J27" s="12">
        <f t="shared" si="0"/>
        <v>28930</v>
      </c>
      <c r="K27" s="11">
        <v>263</v>
      </c>
    </row>
    <row r="28" spans="1:11" x14ac:dyDescent="0.25">
      <c r="A28" s="2"/>
      <c r="B28" s="10">
        <v>193362365433</v>
      </c>
      <c r="C28" s="11" t="s">
        <v>78</v>
      </c>
      <c r="D28" s="10" t="s">
        <v>20</v>
      </c>
      <c r="E28" s="11" t="s">
        <v>32</v>
      </c>
      <c r="F28" s="11" t="s">
        <v>1</v>
      </c>
      <c r="G28" s="11" t="s">
        <v>26</v>
      </c>
      <c r="H28" s="11">
        <v>8.5</v>
      </c>
      <c r="I28" s="12">
        <v>110</v>
      </c>
      <c r="J28" s="12">
        <f t="shared" si="0"/>
        <v>2530</v>
      </c>
      <c r="K28" s="11">
        <v>23</v>
      </c>
    </row>
    <row r="29" spans="1:11" x14ac:dyDescent="0.25">
      <c r="A29" s="2"/>
      <c r="B29" s="10">
        <v>193362365440</v>
      </c>
      <c r="C29" s="11" t="s">
        <v>79</v>
      </c>
      <c r="D29" s="10" t="s">
        <v>20</v>
      </c>
      <c r="E29" s="11" t="s">
        <v>32</v>
      </c>
      <c r="F29" s="11" t="s">
        <v>1</v>
      </c>
      <c r="G29" s="11" t="s">
        <v>26</v>
      </c>
      <c r="H29" s="11">
        <v>9</v>
      </c>
      <c r="I29" s="12">
        <v>110</v>
      </c>
      <c r="J29" s="12">
        <f t="shared" si="0"/>
        <v>6930</v>
      </c>
      <c r="K29" s="11">
        <v>63</v>
      </c>
    </row>
    <row r="30" spans="1:11" x14ac:dyDescent="0.25">
      <c r="A30" s="2"/>
      <c r="B30" s="10">
        <v>193362365549</v>
      </c>
      <c r="C30" s="11" t="s">
        <v>80</v>
      </c>
      <c r="D30" s="10" t="s">
        <v>20</v>
      </c>
      <c r="E30" s="11" t="s">
        <v>33</v>
      </c>
      <c r="F30" s="11" t="s">
        <v>1</v>
      </c>
      <c r="G30" s="11" t="s">
        <v>14</v>
      </c>
      <c r="H30" s="11">
        <v>6</v>
      </c>
      <c r="I30" s="12">
        <v>110</v>
      </c>
      <c r="J30" s="12">
        <f t="shared" si="0"/>
        <v>3190</v>
      </c>
      <c r="K30" s="11">
        <v>29</v>
      </c>
    </row>
    <row r="31" spans="1:11" x14ac:dyDescent="0.25">
      <c r="A31" s="2"/>
      <c r="B31" s="10">
        <v>193362365556</v>
      </c>
      <c r="C31" s="11" t="s">
        <v>81</v>
      </c>
      <c r="D31" s="10" t="s">
        <v>20</v>
      </c>
      <c r="E31" s="11" t="s">
        <v>33</v>
      </c>
      <c r="F31" s="11" t="s">
        <v>1</v>
      </c>
      <c r="G31" s="11" t="s">
        <v>14</v>
      </c>
      <c r="H31" s="11">
        <v>6.5</v>
      </c>
      <c r="I31" s="12">
        <v>110</v>
      </c>
      <c r="J31" s="12">
        <f t="shared" si="0"/>
        <v>11660</v>
      </c>
      <c r="K31" s="11">
        <v>106</v>
      </c>
    </row>
    <row r="32" spans="1:11" x14ac:dyDescent="0.25">
      <c r="A32" s="2"/>
      <c r="B32" s="10">
        <v>193362365563</v>
      </c>
      <c r="C32" s="11" t="s">
        <v>82</v>
      </c>
      <c r="D32" s="10" t="s">
        <v>20</v>
      </c>
      <c r="E32" s="11" t="s">
        <v>33</v>
      </c>
      <c r="F32" s="11" t="s">
        <v>1</v>
      </c>
      <c r="G32" s="11" t="s">
        <v>14</v>
      </c>
      <c r="H32" s="11">
        <v>7</v>
      </c>
      <c r="I32" s="12">
        <v>110</v>
      </c>
      <c r="J32" s="12">
        <f t="shared" si="0"/>
        <v>19360</v>
      </c>
      <c r="K32" s="11">
        <v>176</v>
      </c>
    </row>
    <row r="33" spans="1:11" x14ac:dyDescent="0.25">
      <c r="A33" s="2"/>
      <c r="B33" s="10">
        <v>193362365570</v>
      </c>
      <c r="C33" s="11" t="s">
        <v>83</v>
      </c>
      <c r="D33" s="10" t="s">
        <v>20</v>
      </c>
      <c r="E33" s="11" t="s">
        <v>33</v>
      </c>
      <c r="F33" s="11" t="s">
        <v>1</v>
      </c>
      <c r="G33" s="11" t="s">
        <v>14</v>
      </c>
      <c r="H33" s="11">
        <v>7.5</v>
      </c>
      <c r="I33" s="12">
        <v>110</v>
      </c>
      <c r="J33" s="12">
        <f t="shared" si="0"/>
        <v>18150</v>
      </c>
      <c r="K33" s="11">
        <v>165</v>
      </c>
    </row>
    <row r="34" spans="1:11" x14ac:dyDescent="0.25">
      <c r="A34" s="2"/>
      <c r="B34" s="10">
        <v>193362365587</v>
      </c>
      <c r="C34" s="11" t="s">
        <v>84</v>
      </c>
      <c r="D34" s="10" t="s">
        <v>20</v>
      </c>
      <c r="E34" s="11" t="s">
        <v>33</v>
      </c>
      <c r="F34" s="11" t="s">
        <v>1</v>
      </c>
      <c r="G34" s="11" t="s">
        <v>14</v>
      </c>
      <c r="H34" s="11">
        <v>8</v>
      </c>
      <c r="I34" s="12">
        <v>110</v>
      </c>
      <c r="J34" s="12">
        <f t="shared" si="0"/>
        <v>3520</v>
      </c>
      <c r="K34" s="11">
        <v>32</v>
      </c>
    </row>
    <row r="35" spans="1:11" ht="47.25" customHeight="1" x14ac:dyDescent="0.25">
      <c r="A35" s="2"/>
      <c r="B35" s="10">
        <v>193362366942</v>
      </c>
      <c r="C35" s="11" t="s">
        <v>85</v>
      </c>
      <c r="D35" s="10" t="s">
        <v>20</v>
      </c>
      <c r="E35" s="11" t="s">
        <v>34</v>
      </c>
      <c r="F35" s="11" t="s">
        <v>1</v>
      </c>
      <c r="G35" s="11" t="s">
        <v>16</v>
      </c>
      <c r="H35" s="11">
        <v>6</v>
      </c>
      <c r="I35" s="12">
        <v>94</v>
      </c>
      <c r="J35" s="12">
        <f t="shared" si="0"/>
        <v>846</v>
      </c>
      <c r="K35" s="11">
        <v>9</v>
      </c>
    </row>
    <row r="36" spans="1:11" x14ac:dyDescent="0.25">
      <c r="A36" s="2"/>
      <c r="B36" s="10">
        <v>193362367857</v>
      </c>
      <c r="C36" s="11" t="s">
        <v>86</v>
      </c>
      <c r="D36" s="10" t="s">
        <v>20</v>
      </c>
      <c r="E36" s="11" t="s">
        <v>35</v>
      </c>
      <c r="F36" s="11" t="s">
        <v>1</v>
      </c>
      <c r="G36" s="11" t="s">
        <v>18</v>
      </c>
      <c r="H36" s="11">
        <v>5</v>
      </c>
      <c r="I36" s="12">
        <v>110</v>
      </c>
      <c r="J36" s="12">
        <f t="shared" si="0"/>
        <v>6270</v>
      </c>
      <c r="K36" s="11">
        <v>57</v>
      </c>
    </row>
    <row r="37" spans="1:11" x14ac:dyDescent="0.25">
      <c r="A37" s="2"/>
      <c r="B37" s="10">
        <v>193362367864</v>
      </c>
      <c r="C37" s="11" t="s">
        <v>87</v>
      </c>
      <c r="D37" s="10" t="s">
        <v>20</v>
      </c>
      <c r="E37" s="11" t="s">
        <v>35</v>
      </c>
      <c r="F37" s="11" t="s">
        <v>1</v>
      </c>
      <c r="G37" s="11" t="s">
        <v>18</v>
      </c>
      <c r="H37" s="11">
        <v>5.5</v>
      </c>
      <c r="I37" s="12">
        <v>110</v>
      </c>
      <c r="J37" s="12">
        <f t="shared" si="0"/>
        <v>6600</v>
      </c>
      <c r="K37" s="11">
        <v>60</v>
      </c>
    </row>
    <row r="38" spans="1:11" x14ac:dyDescent="0.25">
      <c r="A38" s="2"/>
      <c r="B38" s="10">
        <v>193362367871</v>
      </c>
      <c r="C38" s="11" t="s">
        <v>88</v>
      </c>
      <c r="D38" s="10" t="s">
        <v>20</v>
      </c>
      <c r="E38" s="11" t="s">
        <v>35</v>
      </c>
      <c r="F38" s="11" t="s">
        <v>1</v>
      </c>
      <c r="G38" s="11" t="s">
        <v>18</v>
      </c>
      <c r="H38" s="11">
        <v>6</v>
      </c>
      <c r="I38" s="12">
        <v>110</v>
      </c>
      <c r="J38" s="12">
        <f t="shared" si="0"/>
        <v>25410</v>
      </c>
      <c r="K38" s="11">
        <v>231</v>
      </c>
    </row>
    <row r="39" spans="1:11" x14ac:dyDescent="0.25">
      <c r="A39" s="2"/>
      <c r="B39" s="10">
        <v>193362367888</v>
      </c>
      <c r="C39" s="11" t="s">
        <v>89</v>
      </c>
      <c r="D39" s="10" t="s">
        <v>20</v>
      </c>
      <c r="E39" s="11" t="s">
        <v>35</v>
      </c>
      <c r="F39" s="11" t="s">
        <v>1</v>
      </c>
      <c r="G39" s="11" t="s">
        <v>18</v>
      </c>
      <c r="H39" s="11">
        <v>6.5</v>
      </c>
      <c r="I39" s="12">
        <v>110</v>
      </c>
      <c r="J39" s="12">
        <f t="shared" si="0"/>
        <v>19030</v>
      </c>
      <c r="K39" s="11">
        <v>173</v>
      </c>
    </row>
    <row r="40" spans="1:11" x14ac:dyDescent="0.25">
      <c r="A40" s="2"/>
      <c r="B40" s="10">
        <v>193362367895</v>
      </c>
      <c r="C40" s="11" t="s">
        <v>90</v>
      </c>
      <c r="D40" s="10" t="s">
        <v>20</v>
      </c>
      <c r="E40" s="11" t="s">
        <v>35</v>
      </c>
      <c r="F40" s="11" t="s">
        <v>1</v>
      </c>
      <c r="G40" s="11" t="s">
        <v>18</v>
      </c>
      <c r="H40" s="11">
        <v>7</v>
      </c>
      <c r="I40" s="12">
        <v>110</v>
      </c>
      <c r="J40" s="12">
        <f t="shared" si="0"/>
        <v>37070</v>
      </c>
      <c r="K40" s="11">
        <v>337</v>
      </c>
    </row>
    <row r="41" spans="1:11" x14ac:dyDescent="0.25">
      <c r="A41" s="2"/>
      <c r="B41" s="10">
        <v>193362367901</v>
      </c>
      <c r="C41" s="11" t="s">
        <v>91</v>
      </c>
      <c r="D41" s="10" t="s">
        <v>20</v>
      </c>
      <c r="E41" s="11" t="s">
        <v>35</v>
      </c>
      <c r="F41" s="11" t="s">
        <v>1</v>
      </c>
      <c r="G41" s="11" t="s">
        <v>18</v>
      </c>
      <c r="H41" s="11">
        <v>7.5</v>
      </c>
      <c r="I41" s="12">
        <v>110</v>
      </c>
      <c r="J41" s="12">
        <f t="shared" si="0"/>
        <v>21340</v>
      </c>
      <c r="K41" s="11">
        <v>194</v>
      </c>
    </row>
    <row r="42" spans="1:11" x14ac:dyDescent="0.25">
      <c r="A42" s="2"/>
      <c r="B42" s="10">
        <v>193362367918</v>
      </c>
      <c r="C42" s="11" t="s">
        <v>92</v>
      </c>
      <c r="D42" s="10" t="s">
        <v>20</v>
      </c>
      <c r="E42" s="11" t="s">
        <v>35</v>
      </c>
      <c r="F42" s="11" t="s">
        <v>1</v>
      </c>
      <c r="G42" s="11" t="s">
        <v>18</v>
      </c>
      <c r="H42" s="11">
        <v>8</v>
      </c>
      <c r="I42" s="12">
        <v>110</v>
      </c>
      <c r="J42" s="12">
        <f t="shared" si="0"/>
        <v>6160</v>
      </c>
      <c r="K42" s="11">
        <v>56</v>
      </c>
    </row>
    <row r="43" spans="1:11" x14ac:dyDescent="0.25">
      <c r="A43" s="2"/>
      <c r="B43" s="10">
        <v>193362372189</v>
      </c>
      <c r="C43" s="11" t="s">
        <v>93</v>
      </c>
      <c r="D43" s="10" t="s">
        <v>20</v>
      </c>
      <c r="E43" s="11" t="s">
        <v>36</v>
      </c>
      <c r="F43" s="11" t="s">
        <v>1</v>
      </c>
      <c r="G43" s="11" t="s">
        <v>15</v>
      </c>
      <c r="H43" s="11">
        <v>5</v>
      </c>
      <c r="I43" s="12">
        <v>77</v>
      </c>
      <c r="J43" s="12">
        <f t="shared" si="0"/>
        <v>616</v>
      </c>
      <c r="K43" s="11">
        <v>8</v>
      </c>
    </row>
    <row r="44" spans="1:11" x14ac:dyDescent="0.25">
      <c r="A44" s="2"/>
      <c r="B44" s="10">
        <v>193362372196</v>
      </c>
      <c r="C44" s="11" t="s">
        <v>94</v>
      </c>
      <c r="D44" s="10" t="s">
        <v>20</v>
      </c>
      <c r="E44" s="11" t="s">
        <v>36</v>
      </c>
      <c r="F44" s="11" t="s">
        <v>1</v>
      </c>
      <c r="G44" s="11" t="s">
        <v>15</v>
      </c>
      <c r="H44" s="11">
        <v>5.5</v>
      </c>
      <c r="I44" s="12">
        <v>77</v>
      </c>
      <c r="J44" s="12">
        <f t="shared" si="0"/>
        <v>539</v>
      </c>
      <c r="K44" s="11">
        <v>7</v>
      </c>
    </row>
    <row r="45" spans="1:11" x14ac:dyDescent="0.25">
      <c r="A45" s="2"/>
      <c r="B45" s="10">
        <v>193362372226</v>
      </c>
      <c r="C45" s="11" t="s">
        <v>95</v>
      </c>
      <c r="D45" s="10" t="s">
        <v>20</v>
      </c>
      <c r="E45" s="11" t="s">
        <v>36</v>
      </c>
      <c r="F45" s="11" t="s">
        <v>1</v>
      </c>
      <c r="G45" s="11" t="s">
        <v>15</v>
      </c>
      <c r="H45" s="11">
        <v>7</v>
      </c>
      <c r="I45" s="12">
        <v>77</v>
      </c>
      <c r="J45" s="12">
        <f t="shared" si="0"/>
        <v>770</v>
      </c>
      <c r="K45" s="11">
        <v>10</v>
      </c>
    </row>
    <row r="46" spans="1:11" x14ac:dyDescent="0.25">
      <c r="A46" s="2"/>
      <c r="B46" s="10">
        <v>193362372233</v>
      </c>
      <c r="C46" s="11" t="s">
        <v>96</v>
      </c>
      <c r="D46" s="10" t="s">
        <v>20</v>
      </c>
      <c r="E46" s="11" t="s">
        <v>36</v>
      </c>
      <c r="F46" s="11" t="s">
        <v>1</v>
      </c>
      <c r="G46" s="11" t="s">
        <v>15</v>
      </c>
      <c r="H46" s="11">
        <v>7.5</v>
      </c>
      <c r="I46" s="12">
        <v>77</v>
      </c>
      <c r="J46" s="12">
        <f t="shared" si="0"/>
        <v>539</v>
      </c>
      <c r="K46" s="11">
        <v>7</v>
      </c>
    </row>
    <row r="47" spans="1:11" x14ac:dyDescent="0.25">
      <c r="A47" s="2"/>
      <c r="B47" s="10">
        <v>193362372516</v>
      </c>
      <c r="C47" s="11" t="s">
        <v>97</v>
      </c>
      <c r="D47" s="10" t="s">
        <v>20</v>
      </c>
      <c r="E47" s="11" t="s">
        <v>37</v>
      </c>
      <c r="F47" s="11" t="s">
        <v>1</v>
      </c>
      <c r="G47" s="11" t="s">
        <v>23</v>
      </c>
      <c r="H47" s="11">
        <v>5</v>
      </c>
      <c r="I47" s="12">
        <v>77</v>
      </c>
      <c r="J47" s="12">
        <f t="shared" si="0"/>
        <v>693</v>
      </c>
      <c r="K47" s="11">
        <v>9</v>
      </c>
    </row>
    <row r="48" spans="1:11" x14ac:dyDescent="0.25">
      <c r="A48" s="2"/>
      <c r="B48" s="10">
        <v>193362372523</v>
      </c>
      <c r="C48" s="11" t="s">
        <v>98</v>
      </c>
      <c r="D48" s="10" t="s">
        <v>20</v>
      </c>
      <c r="E48" s="11" t="s">
        <v>37</v>
      </c>
      <c r="F48" s="11" t="s">
        <v>1</v>
      </c>
      <c r="G48" s="11" t="s">
        <v>23</v>
      </c>
      <c r="H48" s="11">
        <v>5.5</v>
      </c>
      <c r="I48" s="12">
        <v>77</v>
      </c>
      <c r="J48" s="12">
        <f t="shared" si="0"/>
        <v>770</v>
      </c>
      <c r="K48" s="11">
        <v>10</v>
      </c>
    </row>
    <row r="49" spans="1:11" x14ac:dyDescent="0.25">
      <c r="A49" s="2"/>
      <c r="B49" s="10">
        <v>193362372530</v>
      </c>
      <c r="C49" s="11" t="s">
        <v>99</v>
      </c>
      <c r="D49" s="10" t="s">
        <v>20</v>
      </c>
      <c r="E49" s="11" t="s">
        <v>37</v>
      </c>
      <c r="F49" s="11" t="s">
        <v>1</v>
      </c>
      <c r="G49" s="11" t="s">
        <v>23</v>
      </c>
      <c r="H49" s="11">
        <v>6</v>
      </c>
      <c r="I49" s="12">
        <v>77</v>
      </c>
      <c r="J49" s="12">
        <f t="shared" si="0"/>
        <v>693</v>
      </c>
      <c r="K49" s="11">
        <v>9</v>
      </c>
    </row>
    <row r="50" spans="1:11" x14ac:dyDescent="0.25">
      <c r="A50" s="2"/>
      <c r="B50" s="10">
        <v>193362372547</v>
      </c>
      <c r="C50" s="11" t="s">
        <v>100</v>
      </c>
      <c r="D50" s="10" t="s">
        <v>20</v>
      </c>
      <c r="E50" s="11" t="s">
        <v>37</v>
      </c>
      <c r="F50" s="11" t="s">
        <v>1</v>
      </c>
      <c r="G50" s="11" t="s">
        <v>23</v>
      </c>
      <c r="H50" s="11">
        <v>6.5</v>
      </c>
      <c r="I50" s="12">
        <v>77</v>
      </c>
      <c r="J50" s="12">
        <f t="shared" si="0"/>
        <v>308</v>
      </c>
      <c r="K50" s="11">
        <v>4</v>
      </c>
    </row>
    <row r="51" spans="1:11" x14ac:dyDescent="0.25">
      <c r="A51" s="2"/>
      <c r="B51" s="10">
        <v>193362372554</v>
      </c>
      <c r="C51" s="11" t="s">
        <v>101</v>
      </c>
      <c r="D51" s="10" t="s">
        <v>20</v>
      </c>
      <c r="E51" s="11" t="s">
        <v>37</v>
      </c>
      <c r="F51" s="11" t="s">
        <v>1</v>
      </c>
      <c r="G51" s="11" t="s">
        <v>23</v>
      </c>
      <c r="H51" s="11">
        <v>7</v>
      </c>
      <c r="I51" s="12">
        <v>77</v>
      </c>
      <c r="J51" s="12">
        <f t="shared" si="0"/>
        <v>1309</v>
      </c>
      <c r="K51" s="11">
        <v>17</v>
      </c>
    </row>
    <row r="52" spans="1:11" x14ac:dyDescent="0.25">
      <c r="A52" s="2"/>
      <c r="B52" s="10">
        <v>193362372561</v>
      </c>
      <c r="C52" s="11" t="s">
        <v>102</v>
      </c>
      <c r="D52" s="10" t="s">
        <v>20</v>
      </c>
      <c r="E52" s="11" t="s">
        <v>37</v>
      </c>
      <c r="F52" s="11" t="s">
        <v>1</v>
      </c>
      <c r="G52" s="11" t="s">
        <v>23</v>
      </c>
      <c r="H52" s="11">
        <v>7.5</v>
      </c>
      <c r="I52" s="12">
        <v>77</v>
      </c>
      <c r="J52" s="12">
        <f t="shared" si="0"/>
        <v>1001</v>
      </c>
      <c r="K52" s="11">
        <v>13</v>
      </c>
    </row>
    <row r="53" spans="1:11" x14ac:dyDescent="0.25">
      <c r="A53" s="2"/>
      <c r="B53" s="10">
        <v>193362372585</v>
      </c>
      <c r="C53" s="11" t="s">
        <v>103</v>
      </c>
      <c r="D53" s="10" t="s">
        <v>20</v>
      </c>
      <c r="E53" s="11" t="s">
        <v>37</v>
      </c>
      <c r="F53" s="11" t="s">
        <v>1</v>
      </c>
      <c r="G53" s="11" t="s">
        <v>23</v>
      </c>
      <c r="H53" s="11">
        <v>8.5</v>
      </c>
      <c r="I53" s="12">
        <v>77</v>
      </c>
      <c r="J53" s="12">
        <f t="shared" si="0"/>
        <v>0</v>
      </c>
      <c r="K53" s="11">
        <v>0</v>
      </c>
    </row>
    <row r="54" spans="1:11" x14ac:dyDescent="0.25">
      <c r="A54" s="2"/>
      <c r="B54" s="10">
        <v>193362372615</v>
      </c>
      <c r="C54" s="11" t="s">
        <v>104</v>
      </c>
      <c r="D54" s="10" t="s">
        <v>20</v>
      </c>
      <c r="E54" s="11" t="s">
        <v>37</v>
      </c>
      <c r="F54" s="11" t="s">
        <v>1</v>
      </c>
      <c r="G54" s="11" t="s">
        <v>23</v>
      </c>
      <c r="H54" s="11">
        <v>10</v>
      </c>
      <c r="I54" s="12">
        <v>77</v>
      </c>
      <c r="J54" s="12">
        <f t="shared" si="0"/>
        <v>77</v>
      </c>
      <c r="K54" s="11">
        <v>1</v>
      </c>
    </row>
    <row r="55" spans="1:11" ht="29.25" customHeight="1" x14ac:dyDescent="0.25">
      <c r="A55" s="2"/>
      <c r="B55" s="10">
        <v>193362478430</v>
      </c>
      <c r="C55" s="11" t="s">
        <v>105</v>
      </c>
      <c r="D55" s="10" t="s">
        <v>20</v>
      </c>
      <c r="E55" s="11" t="s">
        <v>38</v>
      </c>
      <c r="F55" s="11" t="s">
        <v>1</v>
      </c>
      <c r="G55" s="11" t="s">
        <v>19</v>
      </c>
      <c r="H55" s="11">
        <v>7</v>
      </c>
      <c r="I55" s="12">
        <v>77</v>
      </c>
      <c r="J55" s="12">
        <f t="shared" si="0"/>
        <v>385</v>
      </c>
      <c r="K55" s="11">
        <v>5</v>
      </c>
    </row>
    <row r="56" spans="1:11" ht="29.25" customHeight="1" x14ac:dyDescent="0.25">
      <c r="A56" s="2"/>
      <c r="B56" s="10">
        <v>193362478447</v>
      </c>
      <c r="C56" s="11" t="s">
        <v>106</v>
      </c>
      <c r="D56" s="10" t="s">
        <v>20</v>
      </c>
      <c r="E56" s="11" t="s">
        <v>38</v>
      </c>
      <c r="F56" s="11" t="s">
        <v>1</v>
      </c>
      <c r="G56" s="11" t="s">
        <v>19</v>
      </c>
      <c r="H56" s="11">
        <v>7.5</v>
      </c>
      <c r="I56" s="12">
        <v>77</v>
      </c>
      <c r="J56" s="12">
        <f t="shared" si="0"/>
        <v>616</v>
      </c>
      <c r="K56" s="11">
        <v>8</v>
      </c>
    </row>
    <row r="57" spans="1:11" x14ac:dyDescent="0.25">
      <c r="A57" s="2"/>
      <c r="B57" s="10">
        <v>193684957392</v>
      </c>
      <c r="C57" s="11" t="s">
        <v>107</v>
      </c>
      <c r="D57" s="10" t="s">
        <v>21</v>
      </c>
      <c r="E57" s="11" t="s">
        <v>39</v>
      </c>
      <c r="F57" s="11" t="s">
        <v>1</v>
      </c>
      <c r="G57" s="11" t="s">
        <v>3</v>
      </c>
      <c r="H57" s="11">
        <v>7</v>
      </c>
      <c r="I57" s="12">
        <v>77</v>
      </c>
      <c r="J57" s="12">
        <f t="shared" si="0"/>
        <v>1001</v>
      </c>
      <c r="K57" s="11">
        <v>13</v>
      </c>
    </row>
    <row r="58" spans="1:11" x14ac:dyDescent="0.25">
      <c r="A58" s="2"/>
      <c r="B58" s="10">
        <v>193684957408</v>
      </c>
      <c r="C58" s="11" t="s">
        <v>108</v>
      </c>
      <c r="D58" s="10" t="s">
        <v>21</v>
      </c>
      <c r="E58" s="11" t="s">
        <v>39</v>
      </c>
      <c r="F58" s="11" t="s">
        <v>1</v>
      </c>
      <c r="G58" s="11" t="s">
        <v>3</v>
      </c>
      <c r="H58" s="11">
        <v>7.5</v>
      </c>
      <c r="I58" s="12">
        <v>77</v>
      </c>
      <c r="J58" s="12">
        <f t="shared" si="0"/>
        <v>462</v>
      </c>
      <c r="K58" s="11">
        <v>6</v>
      </c>
    </row>
    <row r="59" spans="1:11" x14ac:dyDescent="0.25">
      <c r="A59" s="2"/>
      <c r="B59" s="10">
        <v>193684957415</v>
      </c>
      <c r="C59" s="11" t="s">
        <v>109</v>
      </c>
      <c r="D59" s="10" t="s">
        <v>21</v>
      </c>
      <c r="E59" s="11" t="s">
        <v>39</v>
      </c>
      <c r="F59" s="11" t="s">
        <v>1</v>
      </c>
      <c r="G59" s="11" t="s">
        <v>3</v>
      </c>
      <c r="H59" s="11">
        <v>8</v>
      </c>
      <c r="I59" s="12">
        <v>77</v>
      </c>
      <c r="J59" s="12">
        <f t="shared" si="0"/>
        <v>1386</v>
      </c>
      <c r="K59" s="11">
        <v>18</v>
      </c>
    </row>
    <row r="60" spans="1:11" x14ac:dyDescent="0.25">
      <c r="A60" s="2"/>
      <c r="B60" s="10">
        <v>193684957422</v>
      </c>
      <c r="C60" s="11" t="s">
        <v>110</v>
      </c>
      <c r="D60" s="10" t="s">
        <v>21</v>
      </c>
      <c r="E60" s="11" t="s">
        <v>39</v>
      </c>
      <c r="F60" s="11" t="s">
        <v>1</v>
      </c>
      <c r="G60" s="11" t="s">
        <v>3</v>
      </c>
      <c r="H60" s="11">
        <v>8.5</v>
      </c>
      <c r="I60" s="12">
        <v>77</v>
      </c>
      <c r="J60" s="12">
        <f t="shared" si="0"/>
        <v>1694</v>
      </c>
      <c r="K60" s="11">
        <v>22</v>
      </c>
    </row>
    <row r="61" spans="1:11" x14ac:dyDescent="0.25">
      <c r="A61" s="2"/>
      <c r="B61" s="10">
        <v>193684957439</v>
      </c>
      <c r="C61" s="11" t="s">
        <v>111</v>
      </c>
      <c r="D61" s="10" t="s">
        <v>21</v>
      </c>
      <c r="E61" s="11" t="s">
        <v>39</v>
      </c>
      <c r="F61" s="11" t="s">
        <v>1</v>
      </c>
      <c r="G61" s="11" t="s">
        <v>3</v>
      </c>
      <c r="H61" s="11">
        <v>9</v>
      </c>
      <c r="I61" s="12">
        <v>77</v>
      </c>
      <c r="J61" s="12">
        <f t="shared" si="0"/>
        <v>1078</v>
      </c>
      <c r="K61" s="11">
        <v>14</v>
      </c>
    </row>
    <row r="62" spans="1:11" x14ac:dyDescent="0.25">
      <c r="A62" s="2"/>
      <c r="B62" s="10">
        <v>193684957446</v>
      </c>
      <c r="C62" s="11" t="s">
        <v>112</v>
      </c>
      <c r="D62" s="10" t="s">
        <v>21</v>
      </c>
      <c r="E62" s="11" t="s">
        <v>39</v>
      </c>
      <c r="F62" s="11" t="s">
        <v>1</v>
      </c>
      <c r="G62" s="11" t="s">
        <v>3</v>
      </c>
      <c r="H62" s="11">
        <v>9.5</v>
      </c>
      <c r="I62" s="12">
        <v>77</v>
      </c>
      <c r="J62" s="12">
        <f t="shared" si="0"/>
        <v>1848</v>
      </c>
      <c r="K62" s="11">
        <v>24</v>
      </c>
    </row>
    <row r="63" spans="1:11" x14ac:dyDescent="0.25">
      <c r="A63" s="2"/>
      <c r="B63" s="10">
        <v>193684957453</v>
      </c>
      <c r="C63" s="11" t="s">
        <v>113</v>
      </c>
      <c r="D63" s="10" t="s">
        <v>21</v>
      </c>
      <c r="E63" s="11" t="s">
        <v>39</v>
      </c>
      <c r="F63" s="11" t="s">
        <v>1</v>
      </c>
      <c r="G63" s="11" t="s">
        <v>3</v>
      </c>
      <c r="H63" s="11">
        <v>10</v>
      </c>
      <c r="I63" s="12">
        <v>77</v>
      </c>
      <c r="J63" s="12">
        <f t="shared" si="0"/>
        <v>2541</v>
      </c>
      <c r="K63" s="11">
        <v>33</v>
      </c>
    </row>
    <row r="64" spans="1:11" x14ac:dyDescent="0.25">
      <c r="A64" s="2"/>
      <c r="B64" s="10">
        <v>193684963003</v>
      </c>
      <c r="C64" s="11" t="s">
        <v>114</v>
      </c>
      <c r="D64" s="10" t="s">
        <v>20</v>
      </c>
      <c r="E64" s="11" t="s">
        <v>40</v>
      </c>
      <c r="F64" s="11" t="s">
        <v>1</v>
      </c>
      <c r="G64" s="11" t="s">
        <v>6</v>
      </c>
      <c r="H64" s="11">
        <v>6</v>
      </c>
      <c r="I64" s="12">
        <v>77</v>
      </c>
      <c r="J64" s="12">
        <f t="shared" si="0"/>
        <v>308</v>
      </c>
      <c r="K64" s="11">
        <v>4</v>
      </c>
    </row>
    <row r="65" spans="1:11" x14ac:dyDescent="0.25">
      <c r="A65" s="2"/>
      <c r="B65" s="10">
        <v>193684963010</v>
      </c>
      <c r="C65" s="11" t="s">
        <v>115</v>
      </c>
      <c r="D65" s="10" t="s">
        <v>20</v>
      </c>
      <c r="E65" s="11" t="s">
        <v>40</v>
      </c>
      <c r="F65" s="11" t="s">
        <v>1</v>
      </c>
      <c r="G65" s="11" t="s">
        <v>6</v>
      </c>
      <c r="H65" s="11">
        <v>6.5</v>
      </c>
      <c r="I65" s="12">
        <v>77</v>
      </c>
      <c r="J65" s="12">
        <f t="shared" si="0"/>
        <v>308</v>
      </c>
      <c r="K65" s="11">
        <v>4</v>
      </c>
    </row>
    <row r="66" spans="1:11" x14ac:dyDescent="0.25">
      <c r="A66" s="2"/>
      <c r="B66" s="10">
        <v>193684963027</v>
      </c>
      <c r="C66" s="11" t="s">
        <v>116</v>
      </c>
      <c r="D66" s="10" t="s">
        <v>20</v>
      </c>
      <c r="E66" s="11" t="s">
        <v>40</v>
      </c>
      <c r="F66" s="11" t="s">
        <v>1</v>
      </c>
      <c r="G66" s="11" t="s">
        <v>6</v>
      </c>
      <c r="H66" s="11">
        <v>7</v>
      </c>
      <c r="I66" s="12">
        <v>77</v>
      </c>
      <c r="J66" s="12">
        <f t="shared" si="0"/>
        <v>462</v>
      </c>
      <c r="K66" s="11">
        <v>6</v>
      </c>
    </row>
    <row r="67" spans="1:11" x14ac:dyDescent="0.25">
      <c r="A67" s="2"/>
      <c r="B67" s="10">
        <v>193684963034</v>
      </c>
      <c r="C67" s="11" t="s">
        <v>117</v>
      </c>
      <c r="D67" s="10" t="s">
        <v>20</v>
      </c>
      <c r="E67" s="11" t="s">
        <v>40</v>
      </c>
      <c r="F67" s="11" t="s">
        <v>1</v>
      </c>
      <c r="G67" s="11" t="s">
        <v>6</v>
      </c>
      <c r="H67" s="11">
        <v>7.5</v>
      </c>
      <c r="I67" s="12">
        <v>77</v>
      </c>
      <c r="J67" s="12">
        <f t="shared" si="0"/>
        <v>2695</v>
      </c>
      <c r="K67" s="11">
        <v>35</v>
      </c>
    </row>
    <row r="68" spans="1:11" x14ac:dyDescent="0.25">
      <c r="A68" s="2"/>
      <c r="B68" s="10">
        <v>193684963041</v>
      </c>
      <c r="C68" s="11" t="s">
        <v>118</v>
      </c>
      <c r="D68" s="10" t="s">
        <v>20</v>
      </c>
      <c r="E68" s="11" t="s">
        <v>40</v>
      </c>
      <c r="F68" s="11" t="s">
        <v>1</v>
      </c>
      <c r="G68" s="11" t="s">
        <v>6</v>
      </c>
      <c r="H68" s="11">
        <v>8</v>
      </c>
      <c r="I68" s="12">
        <v>77</v>
      </c>
      <c r="J68" s="12">
        <f t="shared" ref="J68:J131" si="1">I68*K68</f>
        <v>2926</v>
      </c>
      <c r="K68" s="11">
        <v>38</v>
      </c>
    </row>
    <row r="69" spans="1:11" x14ac:dyDescent="0.25">
      <c r="A69" s="2"/>
      <c r="B69" s="10">
        <v>193684963058</v>
      </c>
      <c r="C69" s="11" t="s">
        <v>119</v>
      </c>
      <c r="D69" s="10" t="s">
        <v>20</v>
      </c>
      <c r="E69" s="11" t="s">
        <v>40</v>
      </c>
      <c r="F69" s="11" t="s">
        <v>1</v>
      </c>
      <c r="G69" s="11" t="s">
        <v>6</v>
      </c>
      <c r="H69" s="11">
        <v>8.5</v>
      </c>
      <c r="I69" s="12">
        <v>77</v>
      </c>
      <c r="J69" s="12">
        <f t="shared" si="1"/>
        <v>3388</v>
      </c>
      <c r="K69" s="11">
        <v>44</v>
      </c>
    </row>
    <row r="70" spans="1:11" x14ac:dyDescent="0.25">
      <c r="A70" s="2"/>
      <c r="B70" s="10">
        <v>193684963065</v>
      </c>
      <c r="C70" s="11" t="s">
        <v>120</v>
      </c>
      <c r="D70" s="10" t="s">
        <v>20</v>
      </c>
      <c r="E70" s="11" t="s">
        <v>40</v>
      </c>
      <c r="F70" s="11" t="s">
        <v>1</v>
      </c>
      <c r="G70" s="11" t="s">
        <v>6</v>
      </c>
      <c r="H70" s="11">
        <v>9</v>
      </c>
      <c r="I70" s="12">
        <v>77</v>
      </c>
      <c r="J70" s="12">
        <f t="shared" si="1"/>
        <v>2772</v>
      </c>
      <c r="K70" s="11">
        <v>36</v>
      </c>
    </row>
    <row r="71" spans="1:11" x14ac:dyDescent="0.25">
      <c r="A71" s="2"/>
      <c r="B71" s="10">
        <v>193684963072</v>
      </c>
      <c r="C71" s="11" t="s">
        <v>121</v>
      </c>
      <c r="D71" s="10" t="s">
        <v>20</v>
      </c>
      <c r="E71" s="11" t="s">
        <v>40</v>
      </c>
      <c r="F71" s="11" t="s">
        <v>1</v>
      </c>
      <c r="G71" s="11" t="s">
        <v>6</v>
      </c>
      <c r="H71" s="11">
        <v>9.5</v>
      </c>
      <c r="I71" s="12">
        <v>77</v>
      </c>
      <c r="J71" s="12">
        <f t="shared" si="1"/>
        <v>1540</v>
      </c>
      <c r="K71" s="11">
        <v>20</v>
      </c>
    </row>
    <row r="72" spans="1:11" x14ac:dyDescent="0.25">
      <c r="A72" s="2"/>
      <c r="B72" s="10">
        <v>193684963089</v>
      </c>
      <c r="C72" s="11" t="s">
        <v>122</v>
      </c>
      <c r="D72" s="10" t="s">
        <v>20</v>
      </c>
      <c r="E72" s="11" t="s">
        <v>40</v>
      </c>
      <c r="F72" s="11" t="s">
        <v>1</v>
      </c>
      <c r="G72" s="11" t="s">
        <v>6</v>
      </c>
      <c r="H72" s="11">
        <v>10</v>
      </c>
      <c r="I72" s="12">
        <v>77</v>
      </c>
      <c r="J72" s="12">
        <f t="shared" si="1"/>
        <v>77</v>
      </c>
      <c r="K72" s="11">
        <v>1</v>
      </c>
    </row>
    <row r="73" spans="1:11" x14ac:dyDescent="0.25">
      <c r="A73" s="2"/>
      <c r="B73" s="10">
        <v>193684963423</v>
      </c>
      <c r="C73" s="11" t="s">
        <v>123</v>
      </c>
      <c r="D73" s="10" t="s">
        <v>20</v>
      </c>
      <c r="E73" s="11" t="s">
        <v>41</v>
      </c>
      <c r="F73" s="11" t="s">
        <v>1</v>
      </c>
      <c r="G73" s="11" t="s">
        <v>5</v>
      </c>
      <c r="H73" s="11">
        <v>6</v>
      </c>
      <c r="I73" s="12">
        <v>77</v>
      </c>
      <c r="J73" s="12">
        <f t="shared" si="1"/>
        <v>616</v>
      </c>
      <c r="K73" s="11">
        <v>8</v>
      </c>
    </row>
    <row r="74" spans="1:11" x14ac:dyDescent="0.25">
      <c r="A74" s="2"/>
      <c r="B74" s="10">
        <v>193684963430</v>
      </c>
      <c r="C74" s="11" t="s">
        <v>124</v>
      </c>
      <c r="D74" s="10" t="s">
        <v>20</v>
      </c>
      <c r="E74" s="11" t="s">
        <v>41</v>
      </c>
      <c r="F74" s="11" t="s">
        <v>1</v>
      </c>
      <c r="G74" s="11" t="s">
        <v>5</v>
      </c>
      <c r="H74" s="11">
        <v>6.5</v>
      </c>
      <c r="I74" s="12">
        <v>77</v>
      </c>
      <c r="J74" s="12">
        <f t="shared" si="1"/>
        <v>1078</v>
      </c>
      <c r="K74" s="11">
        <v>14</v>
      </c>
    </row>
    <row r="75" spans="1:11" x14ac:dyDescent="0.25">
      <c r="A75" s="2"/>
      <c r="B75" s="10">
        <v>193684963447</v>
      </c>
      <c r="C75" s="11" t="s">
        <v>125</v>
      </c>
      <c r="D75" s="10" t="s">
        <v>20</v>
      </c>
      <c r="E75" s="11" t="s">
        <v>41</v>
      </c>
      <c r="F75" s="11" t="s">
        <v>1</v>
      </c>
      <c r="G75" s="11" t="s">
        <v>5</v>
      </c>
      <c r="H75" s="11">
        <v>7</v>
      </c>
      <c r="I75" s="12">
        <v>77</v>
      </c>
      <c r="J75" s="12">
        <f t="shared" si="1"/>
        <v>77</v>
      </c>
      <c r="K75" s="11">
        <v>1</v>
      </c>
    </row>
    <row r="76" spans="1:11" x14ac:dyDescent="0.25">
      <c r="A76" s="2"/>
      <c r="B76" s="10">
        <v>193684963454</v>
      </c>
      <c r="C76" s="11" t="s">
        <v>126</v>
      </c>
      <c r="D76" s="10" t="s">
        <v>20</v>
      </c>
      <c r="E76" s="11" t="s">
        <v>41</v>
      </c>
      <c r="F76" s="11" t="s">
        <v>1</v>
      </c>
      <c r="G76" s="11" t="s">
        <v>5</v>
      </c>
      <c r="H76" s="11">
        <v>7.5</v>
      </c>
      <c r="I76" s="12">
        <v>77</v>
      </c>
      <c r="J76" s="12">
        <f t="shared" si="1"/>
        <v>1925</v>
      </c>
      <c r="K76" s="11">
        <v>25</v>
      </c>
    </row>
    <row r="77" spans="1:11" x14ac:dyDescent="0.25">
      <c r="A77" s="2"/>
      <c r="B77" s="10">
        <v>193684963461</v>
      </c>
      <c r="C77" s="11" t="s">
        <v>127</v>
      </c>
      <c r="D77" s="10" t="s">
        <v>20</v>
      </c>
      <c r="E77" s="11" t="s">
        <v>41</v>
      </c>
      <c r="F77" s="11" t="s">
        <v>1</v>
      </c>
      <c r="G77" s="11" t="s">
        <v>5</v>
      </c>
      <c r="H77" s="11">
        <v>8</v>
      </c>
      <c r="I77" s="12">
        <v>77</v>
      </c>
      <c r="J77" s="12">
        <f t="shared" si="1"/>
        <v>1386</v>
      </c>
      <c r="K77" s="11">
        <v>18</v>
      </c>
    </row>
    <row r="78" spans="1:11" x14ac:dyDescent="0.25">
      <c r="A78" s="2"/>
      <c r="B78" s="10">
        <v>193684963478</v>
      </c>
      <c r="C78" s="11" t="s">
        <v>128</v>
      </c>
      <c r="D78" s="10" t="s">
        <v>20</v>
      </c>
      <c r="E78" s="11" t="s">
        <v>41</v>
      </c>
      <c r="F78" s="11" t="s">
        <v>1</v>
      </c>
      <c r="G78" s="11" t="s">
        <v>5</v>
      </c>
      <c r="H78" s="11">
        <v>8.5</v>
      </c>
      <c r="I78" s="12">
        <v>77</v>
      </c>
      <c r="J78" s="12">
        <f t="shared" si="1"/>
        <v>1540</v>
      </c>
      <c r="K78" s="11">
        <v>20</v>
      </c>
    </row>
    <row r="79" spans="1:11" x14ac:dyDescent="0.25">
      <c r="A79" s="2"/>
      <c r="B79" s="10">
        <v>193684963485</v>
      </c>
      <c r="C79" s="11" t="s">
        <v>129</v>
      </c>
      <c r="D79" s="10" t="s">
        <v>20</v>
      </c>
      <c r="E79" s="11" t="s">
        <v>41</v>
      </c>
      <c r="F79" s="11" t="s">
        <v>1</v>
      </c>
      <c r="G79" s="11" t="s">
        <v>5</v>
      </c>
      <c r="H79" s="11">
        <v>9</v>
      </c>
      <c r="I79" s="12">
        <v>77</v>
      </c>
      <c r="J79" s="12">
        <f t="shared" si="1"/>
        <v>2464</v>
      </c>
      <c r="K79" s="11">
        <v>32</v>
      </c>
    </row>
    <row r="80" spans="1:11" x14ac:dyDescent="0.25">
      <c r="A80" s="2"/>
      <c r="B80" s="10">
        <v>193684963492</v>
      </c>
      <c r="C80" s="11" t="s">
        <v>130</v>
      </c>
      <c r="D80" s="10" t="s">
        <v>20</v>
      </c>
      <c r="E80" s="11" t="s">
        <v>41</v>
      </c>
      <c r="F80" s="11" t="s">
        <v>1</v>
      </c>
      <c r="G80" s="11" t="s">
        <v>5</v>
      </c>
      <c r="H80" s="11">
        <v>9.5</v>
      </c>
      <c r="I80" s="12">
        <v>77</v>
      </c>
      <c r="J80" s="12">
        <f t="shared" si="1"/>
        <v>1001</v>
      </c>
      <c r="K80" s="11">
        <v>13</v>
      </c>
    </row>
    <row r="81" spans="1:11" x14ac:dyDescent="0.25">
      <c r="A81" s="2"/>
      <c r="B81" s="10">
        <v>193684963843</v>
      </c>
      <c r="C81" s="11" t="s">
        <v>131</v>
      </c>
      <c r="D81" s="10" t="s">
        <v>20</v>
      </c>
      <c r="E81" s="11" t="s">
        <v>42</v>
      </c>
      <c r="F81" s="11" t="s">
        <v>1</v>
      </c>
      <c r="G81" s="11" t="s">
        <v>4</v>
      </c>
      <c r="H81" s="11">
        <v>6</v>
      </c>
      <c r="I81" s="12">
        <v>77</v>
      </c>
      <c r="J81" s="12">
        <f t="shared" si="1"/>
        <v>462</v>
      </c>
      <c r="K81" s="11">
        <v>6</v>
      </c>
    </row>
    <row r="82" spans="1:11" x14ac:dyDescent="0.25">
      <c r="A82" s="2"/>
      <c r="B82" s="10">
        <v>193684963850</v>
      </c>
      <c r="C82" s="11" t="s">
        <v>132</v>
      </c>
      <c r="D82" s="10" t="s">
        <v>20</v>
      </c>
      <c r="E82" s="11" t="s">
        <v>42</v>
      </c>
      <c r="F82" s="11" t="s">
        <v>1</v>
      </c>
      <c r="G82" s="11" t="s">
        <v>4</v>
      </c>
      <c r="H82" s="11">
        <v>6.5</v>
      </c>
      <c r="I82" s="12">
        <v>77</v>
      </c>
      <c r="J82" s="12">
        <f t="shared" si="1"/>
        <v>77</v>
      </c>
      <c r="K82" s="11">
        <v>1</v>
      </c>
    </row>
    <row r="83" spans="1:11" x14ac:dyDescent="0.25">
      <c r="A83" s="2"/>
      <c r="B83" s="10">
        <v>193684963874</v>
      </c>
      <c r="C83" s="11" t="s">
        <v>133</v>
      </c>
      <c r="D83" s="10" t="s">
        <v>20</v>
      </c>
      <c r="E83" s="11" t="s">
        <v>42</v>
      </c>
      <c r="F83" s="11" t="s">
        <v>1</v>
      </c>
      <c r="G83" s="11" t="s">
        <v>4</v>
      </c>
      <c r="H83" s="11">
        <v>7.5</v>
      </c>
      <c r="I83" s="12">
        <v>77</v>
      </c>
      <c r="J83" s="12">
        <f t="shared" si="1"/>
        <v>1078</v>
      </c>
      <c r="K83" s="11">
        <v>14</v>
      </c>
    </row>
    <row r="84" spans="1:11" x14ac:dyDescent="0.25">
      <c r="A84" s="2"/>
      <c r="B84" s="10">
        <v>193684963881</v>
      </c>
      <c r="C84" s="11" t="s">
        <v>134</v>
      </c>
      <c r="D84" s="10" t="s">
        <v>20</v>
      </c>
      <c r="E84" s="11" t="s">
        <v>42</v>
      </c>
      <c r="F84" s="11" t="s">
        <v>1</v>
      </c>
      <c r="G84" s="11" t="s">
        <v>4</v>
      </c>
      <c r="H84" s="11">
        <v>8</v>
      </c>
      <c r="I84" s="12">
        <v>77</v>
      </c>
      <c r="J84" s="12">
        <f t="shared" si="1"/>
        <v>1001</v>
      </c>
      <c r="K84" s="11">
        <v>13</v>
      </c>
    </row>
    <row r="85" spans="1:11" x14ac:dyDescent="0.25">
      <c r="A85" s="2"/>
      <c r="B85" s="10">
        <v>193684963898</v>
      </c>
      <c r="C85" s="11" t="s">
        <v>135</v>
      </c>
      <c r="D85" s="10" t="s">
        <v>20</v>
      </c>
      <c r="E85" s="11" t="s">
        <v>42</v>
      </c>
      <c r="F85" s="11" t="s">
        <v>1</v>
      </c>
      <c r="G85" s="11" t="s">
        <v>4</v>
      </c>
      <c r="H85" s="11">
        <v>8.5</v>
      </c>
      <c r="I85" s="12">
        <v>77</v>
      </c>
      <c r="J85" s="12">
        <f t="shared" si="1"/>
        <v>1694</v>
      </c>
      <c r="K85" s="11">
        <v>22</v>
      </c>
    </row>
    <row r="86" spans="1:11" x14ac:dyDescent="0.25">
      <c r="A86" s="2"/>
      <c r="B86" s="10">
        <v>193684963904</v>
      </c>
      <c r="C86" s="11" t="s">
        <v>136</v>
      </c>
      <c r="D86" s="10" t="s">
        <v>20</v>
      </c>
      <c r="E86" s="11" t="s">
        <v>42</v>
      </c>
      <c r="F86" s="11" t="s">
        <v>1</v>
      </c>
      <c r="G86" s="11" t="s">
        <v>4</v>
      </c>
      <c r="H86" s="11">
        <v>9</v>
      </c>
      <c r="I86" s="12">
        <v>77</v>
      </c>
      <c r="J86" s="12">
        <f t="shared" si="1"/>
        <v>1155</v>
      </c>
      <c r="K86" s="11">
        <v>15</v>
      </c>
    </row>
    <row r="87" spans="1:11" x14ac:dyDescent="0.25">
      <c r="A87" s="2"/>
      <c r="B87" s="10">
        <v>193684963911</v>
      </c>
      <c r="C87" s="11" t="s">
        <v>137</v>
      </c>
      <c r="D87" s="10" t="s">
        <v>20</v>
      </c>
      <c r="E87" s="11" t="s">
        <v>42</v>
      </c>
      <c r="F87" s="11" t="s">
        <v>1</v>
      </c>
      <c r="G87" s="11" t="s">
        <v>4</v>
      </c>
      <c r="H87" s="11">
        <v>9.5</v>
      </c>
      <c r="I87" s="12">
        <v>77</v>
      </c>
      <c r="J87" s="12">
        <f t="shared" si="1"/>
        <v>1386</v>
      </c>
      <c r="K87" s="11">
        <v>18</v>
      </c>
    </row>
    <row r="88" spans="1:11" x14ac:dyDescent="0.25">
      <c r="A88" s="2"/>
      <c r="B88" s="10">
        <v>193684964277</v>
      </c>
      <c r="C88" s="11" t="s">
        <v>138</v>
      </c>
      <c r="D88" s="10" t="s">
        <v>20</v>
      </c>
      <c r="E88" s="11" t="s">
        <v>43</v>
      </c>
      <c r="F88" s="11" t="s">
        <v>1</v>
      </c>
      <c r="G88" s="11" t="s">
        <v>2</v>
      </c>
      <c r="H88" s="11">
        <v>6.5</v>
      </c>
      <c r="I88" s="12">
        <v>77</v>
      </c>
      <c r="J88" s="12">
        <f t="shared" si="1"/>
        <v>539</v>
      </c>
      <c r="K88" s="11">
        <v>7</v>
      </c>
    </row>
    <row r="89" spans="1:11" x14ac:dyDescent="0.25">
      <c r="A89" s="2"/>
      <c r="B89" s="10">
        <v>193684964291</v>
      </c>
      <c r="C89" s="11" t="s">
        <v>139</v>
      </c>
      <c r="D89" s="10" t="s">
        <v>20</v>
      </c>
      <c r="E89" s="11" t="s">
        <v>43</v>
      </c>
      <c r="F89" s="11" t="s">
        <v>1</v>
      </c>
      <c r="G89" s="11" t="s">
        <v>2</v>
      </c>
      <c r="H89" s="11">
        <v>7.5</v>
      </c>
      <c r="I89" s="12">
        <v>77</v>
      </c>
      <c r="J89" s="12">
        <f t="shared" si="1"/>
        <v>1617</v>
      </c>
      <c r="K89" s="11">
        <v>21</v>
      </c>
    </row>
    <row r="90" spans="1:11" x14ac:dyDescent="0.25">
      <c r="A90" s="2"/>
      <c r="B90" s="10">
        <v>193684964307</v>
      </c>
      <c r="C90" s="11" t="s">
        <v>140</v>
      </c>
      <c r="D90" s="10" t="s">
        <v>20</v>
      </c>
      <c r="E90" s="11" t="s">
        <v>43</v>
      </c>
      <c r="F90" s="11" t="s">
        <v>1</v>
      </c>
      <c r="G90" s="11" t="s">
        <v>2</v>
      </c>
      <c r="H90" s="11">
        <v>8</v>
      </c>
      <c r="I90" s="12">
        <v>77</v>
      </c>
      <c r="J90" s="12">
        <f t="shared" si="1"/>
        <v>231</v>
      </c>
      <c r="K90" s="11">
        <v>3</v>
      </c>
    </row>
    <row r="91" spans="1:11" x14ac:dyDescent="0.25">
      <c r="A91" s="2"/>
      <c r="B91" s="10">
        <v>193684964314</v>
      </c>
      <c r="C91" s="11" t="s">
        <v>141</v>
      </c>
      <c r="D91" s="10" t="s">
        <v>20</v>
      </c>
      <c r="E91" s="11" t="s">
        <v>43</v>
      </c>
      <c r="F91" s="11" t="s">
        <v>1</v>
      </c>
      <c r="G91" s="11" t="s">
        <v>2</v>
      </c>
      <c r="H91" s="11">
        <v>8.5</v>
      </c>
      <c r="I91" s="12">
        <v>77</v>
      </c>
      <c r="J91" s="12">
        <f t="shared" si="1"/>
        <v>1155</v>
      </c>
      <c r="K91" s="11">
        <v>15</v>
      </c>
    </row>
    <row r="92" spans="1:11" x14ac:dyDescent="0.25">
      <c r="A92" s="2"/>
      <c r="B92" s="10">
        <v>193684964321</v>
      </c>
      <c r="C92" s="11" t="s">
        <v>142</v>
      </c>
      <c r="D92" s="10" t="s">
        <v>20</v>
      </c>
      <c r="E92" s="11" t="s">
        <v>43</v>
      </c>
      <c r="F92" s="11" t="s">
        <v>1</v>
      </c>
      <c r="G92" s="11" t="s">
        <v>2</v>
      </c>
      <c r="H92" s="11">
        <v>9</v>
      </c>
      <c r="I92" s="12">
        <v>77</v>
      </c>
      <c r="J92" s="12">
        <f t="shared" si="1"/>
        <v>1155</v>
      </c>
      <c r="K92" s="11">
        <v>15</v>
      </c>
    </row>
    <row r="93" spans="1:11" x14ac:dyDescent="0.25">
      <c r="A93" s="2"/>
      <c r="B93" s="10">
        <v>193684964338</v>
      </c>
      <c r="C93" s="11" t="s">
        <v>143</v>
      </c>
      <c r="D93" s="10" t="s">
        <v>20</v>
      </c>
      <c r="E93" s="11" t="s">
        <v>43</v>
      </c>
      <c r="F93" s="11" t="s">
        <v>1</v>
      </c>
      <c r="G93" s="11" t="s">
        <v>2</v>
      </c>
      <c r="H93" s="11">
        <v>9.5</v>
      </c>
      <c r="I93" s="12">
        <v>77</v>
      </c>
      <c r="J93" s="12">
        <f t="shared" si="1"/>
        <v>462</v>
      </c>
      <c r="K93" s="11">
        <v>6</v>
      </c>
    </row>
    <row r="94" spans="1:11" ht="57" customHeight="1" x14ac:dyDescent="0.25">
      <c r="A94" s="2"/>
      <c r="B94" s="10">
        <v>194182360936</v>
      </c>
      <c r="C94" s="11" t="s">
        <v>144</v>
      </c>
      <c r="D94" s="10" t="s">
        <v>20</v>
      </c>
      <c r="E94" s="11" t="s">
        <v>44</v>
      </c>
      <c r="F94" s="11" t="s">
        <v>1</v>
      </c>
      <c r="G94" s="11" t="s">
        <v>5</v>
      </c>
      <c r="H94" s="11">
        <v>9</v>
      </c>
      <c r="I94" s="12">
        <v>94</v>
      </c>
      <c r="J94" s="12">
        <f t="shared" si="1"/>
        <v>94</v>
      </c>
      <c r="K94" s="11">
        <v>1</v>
      </c>
    </row>
    <row r="95" spans="1:11" x14ac:dyDescent="0.25">
      <c r="A95" s="2"/>
      <c r="B95" s="10">
        <v>194182367638</v>
      </c>
      <c r="C95" s="11" t="s">
        <v>145</v>
      </c>
      <c r="D95" s="10" t="s">
        <v>20</v>
      </c>
      <c r="E95" s="11" t="s">
        <v>45</v>
      </c>
      <c r="F95" s="11" t="s">
        <v>1</v>
      </c>
      <c r="G95" s="11" t="s">
        <v>13</v>
      </c>
      <c r="H95" s="11">
        <v>7.5</v>
      </c>
      <c r="I95" s="12">
        <v>77</v>
      </c>
      <c r="J95" s="12">
        <f t="shared" si="1"/>
        <v>1155</v>
      </c>
      <c r="K95" s="11">
        <v>15</v>
      </c>
    </row>
    <row r="96" spans="1:11" x14ac:dyDescent="0.25">
      <c r="A96" s="2"/>
      <c r="B96" s="10">
        <v>194182367645</v>
      </c>
      <c r="C96" s="11" t="s">
        <v>146</v>
      </c>
      <c r="D96" s="10" t="s">
        <v>20</v>
      </c>
      <c r="E96" s="11" t="s">
        <v>45</v>
      </c>
      <c r="F96" s="11" t="s">
        <v>1</v>
      </c>
      <c r="G96" s="11" t="s">
        <v>13</v>
      </c>
      <c r="H96" s="11">
        <v>8</v>
      </c>
      <c r="I96" s="12">
        <v>77</v>
      </c>
      <c r="J96" s="12">
        <f t="shared" si="1"/>
        <v>1694</v>
      </c>
      <c r="K96" s="11">
        <v>22</v>
      </c>
    </row>
    <row r="97" spans="1:11" x14ac:dyDescent="0.25">
      <c r="A97" s="2"/>
      <c r="B97" s="10">
        <v>194182367652</v>
      </c>
      <c r="C97" s="11" t="s">
        <v>147</v>
      </c>
      <c r="D97" s="10" t="s">
        <v>20</v>
      </c>
      <c r="E97" s="11" t="s">
        <v>45</v>
      </c>
      <c r="F97" s="11" t="s">
        <v>1</v>
      </c>
      <c r="G97" s="11" t="s">
        <v>13</v>
      </c>
      <c r="H97" s="11">
        <v>8.5</v>
      </c>
      <c r="I97" s="12">
        <v>77</v>
      </c>
      <c r="J97" s="12">
        <f t="shared" si="1"/>
        <v>2772</v>
      </c>
      <c r="K97" s="11">
        <v>36</v>
      </c>
    </row>
    <row r="98" spans="1:11" x14ac:dyDescent="0.25">
      <c r="A98" s="2"/>
      <c r="B98" s="10">
        <v>194182367669</v>
      </c>
      <c r="C98" s="11" t="s">
        <v>148</v>
      </c>
      <c r="D98" s="10" t="s">
        <v>20</v>
      </c>
      <c r="E98" s="11" t="s">
        <v>45</v>
      </c>
      <c r="F98" s="11" t="s">
        <v>1</v>
      </c>
      <c r="G98" s="11" t="s">
        <v>13</v>
      </c>
      <c r="H98" s="11">
        <v>9</v>
      </c>
      <c r="I98" s="12">
        <v>77</v>
      </c>
      <c r="J98" s="12">
        <f t="shared" si="1"/>
        <v>2849</v>
      </c>
      <c r="K98" s="11">
        <v>37</v>
      </c>
    </row>
    <row r="99" spans="1:11" x14ac:dyDescent="0.25">
      <c r="A99" s="2"/>
      <c r="B99" s="10">
        <v>194182367676</v>
      </c>
      <c r="C99" s="11" t="s">
        <v>149</v>
      </c>
      <c r="D99" s="10" t="s">
        <v>20</v>
      </c>
      <c r="E99" s="11" t="s">
        <v>45</v>
      </c>
      <c r="F99" s="11" t="s">
        <v>1</v>
      </c>
      <c r="G99" s="11" t="s">
        <v>13</v>
      </c>
      <c r="H99" s="11">
        <v>9.5</v>
      </c>
      <c r="I99" s="12">
        <v>77</v>
      </c>
      <c r="J99" s="12">
        <f t="shared" si="1"/>
        <v>616</v>
      </c>
      <c r="K99" s="11">
        <v>8</v>
      </c>
    </row>
    <row r="100" spans="1:11" x14ac:dyDescent="0.25">
      <c r="A100" s="2"/>
      <c r="B100" s="10">
        <v>194182367775</v>
      </c>
      <c r="C100" s="11" t="s">
        <v>150</v>
      </c>
      <c r="D100" s="10" t="s">
        <v>20</v>
      </c>
      <c r="E100" s="11" t="s">
        <v>46</v>
      </c>
      <c r="F100" s="11" t="s">
        <v>1</v>
      </c>
      <c r="G100" s="11" t="s">
        <v>12</v>
      </c>
      <c r="H100" s="11">
        <v>7.5</v>
      </c>
      <c r="I100" s="12">
        <v>77</v>
      </c>
      <c r="J100" s="12">
        <f t="shared" si="1"/>
        <v>154</v>
      </c>
      <c r="K100" s="11">
        <v>2</v>
      </c>
    </row>
    <row r="101" spans="1:11" x14ac:dyDescent="0.25">
      <c r="A101" s="2"/>
      <c r="B101" s="10">
        <v>194182367782</v>
      </c>
      <c r="C101" s="11" t="s">
        <v>151</v>
      </c>
      <c r="D101" s="10" t="s">
        <v>20</v>
      </c>
      <c r="E101" s="11" t="s">
        <v>46</v>
      </c>
      <c r="F101" s="11" t="s">
        <v>1</v>
      </c>
      <c r="G101" s="11" t="s">
        <v>12</v>
      </c>
      <c r="H101" s="11">
        <v>8</v>
      </c>
      <c r="I101" s="12">
        <v>77</v>
      </c>
      <c r="J101" s="12">
        <f t="shared" si="1"/>
        <v>154</v>
      </c>
      <c r="K101" s="11">
        <v>2</v>
      </c>
    </row>
    <row r="102" spans="1:11" x14ac:dyDescent="0.25">
      <c r="A102" s="2"/>
      <c r="B102" s="10">
        <v>194182367799</v>
      </c>
      <c r="C102" s="11" t="s">
        <v>152</v>
      </c>
      <c r="D102" s="10" t="s">
        <v>20</v>
      </c>
      <c r="E102" s="11" t="s">
        <v>46</v>
      </c>
      <c r="F102" s="11" t="s">
        <v>1</v>
      </c>
      <c r="G102" s="11" t="s">
        <v>12</v>
      </c>
      <c r="H102" s="11">
        <v>8.5</v>
      </c>
      <c r="I102" s="12">
        <v>77</v>
      </c>
      <c r="J102" s="12">
        <f t="shared" si="1"/>
        <v>2695</v>
      </c>
      <c r="K102" s="11">
        <v>35</v>
      </c>
    </row>
    <row r="103" spans="1:11" x14ac:dyDescent="0.25">
      <c r="A103" s="2"/>
      <c r="B103" s="10">
        <v>194182367805</v>
      </c>
      <c r="C103" s="11" t="s">
        <v>153</v>
      </c>
      <c r="D103" s="10" t="s">
        <v>20</v>
      </c>
      <c r="E103" s="11" t="s">
        <v>46</v>
      </c>
      <c r="F103" s="11" t="s">
        <v>1</v>
      </c>
      <c r="G103" s="11" t="s">
        <v>12</v>
      </c>
      <c r="H103" s="11">
        <v>9</v>
      </c>
      <c r="I103" s="12">
        <v>77</v>
      </c>
      <c r="J103" s="12">
        <f t="shared" si="1"/>
        <v>2002</v>
      </c>
      <c r="K103" s="11">
        <v>26</v>
      </c>
    </row>
    <row r="104" spans="1:11" x14ac:dyDescent="0.25">
      <c r="A104" s="2"/>
      <c r="B104" s="10">
        <v>194182367812</v>
      </c>
      <c r="C104" s="11" t="s">
        <v>154</v>
      </c>
      <c r="D104" s="10" t="s">
        <v>20</v>
      </c>
      <c r="E104" s="11" t="s">
        <v>46</v>
      </c>
      <c r="F104" s="11" t="s">
        <v>1</v>
      </c>
      <c r="G104" s="11" t="s">
        <v>12</v>
      </c>
      <c r="H104" s="11">
        <v>9.5</v>
      </c>
      <c r="I104" s="12">
        <v>77</v>
      </c>
      <c r="J104" s="12">
        <f t="shared" si="1"/>
        <v>616</v>
      </c>
      <c r="K104" s="11">
        <v>8</v>
      </c>
    </row>
    <row r="105" spans="1:11" x14ac:dyDescent="0.25">
      <c r="A105" s="2"/>
      <c r="B105" s="10">
        <v>194182367911</v>
      </c>
      <c r="C105" s="11" t="s">
        <v>155</v>
      </c>
      <c r="D105" s="10" t="s">
        <v>20</v>
      </c>
      <c r="E105" s="11" t="s">
        <v>47</v>
      </c>
      <c r="F105" s="11" t="s">
        <v>1</v>
      </c>
      <c r="G105" s="11" t="s">
        <v>24</v>
      </c>
      <c r="H105" s="11">
        <v>7.5</v>
      </c>
      <c r="I105" s="12">
        <v>77</v>
      </c>
      <c r="J105" s="12">
        <f t="shared" si="1"/>
        <v>385</v>
      </c>
      <c r="K105" s="11">
        <v>5</v>
      </c>
    </row>
    <row r="106" spans="1:11" x14ac:dyDescent="0.25">
      <c r="A106" s="2"/>
      <c r="B106" s="10">
        <v>194182367928</v>
      </c>
      <c r="C106" s="11" t="s">
        <v>156</v>
      </c>
      <c r="D106" s="10" t="s">
        <v>20</v>
      </c>
      <c r="E106" s="11" t="s">
        <v>47</v>
      </c>
      <c r="F106" s="11" t="s">
        <v>1</v>
      </c>
      <c r="G106" s="11" t="s">
        <v>24</v>
      </c>
      <c r="H106" s="11">
        <v>8</v>
      </c>
      <c r="I106" s="12">
        <v>77</v>
      </c>
      <c r="J106" s="12">
        <f t="shared" si="1"/>
        <v>539</v>
      </c>
      <c r="K106" s="11">
        <v>7</v>
      </c>
    </row>
    <row r="107" spans="1:11" x14ac:dyDescent="0.25">
      <c r="A107" s="2"/>
      <c r="B107" s="10">
        <v>194182367935</v>
      </c>
      <c r="C107" s="11" t="s">
        <v>157</v>
      </c>
      <c r="D107" s="10" t="s">
        <v>20</v>
      </c>
      <c r="E107" s="11" t="s">
        <v>47</v>
      </c>
      <c r="F107" s="11" t="s">
        <v>1</v>
      </c>
      <c r="G107" s="11" t="s">
        <v>24</v>
      </c>
      <c r="H107" s="11">
        <v>8.5</v>
      </c>
      <c r="I107" s="12">
        <v>77</v>
      </c>
      <c r="J107" s="12">
        <f t="shared" si="1"/>
        <v>1540</v>
      </c>
      <c r="K107" s="11">
        <v>20</v>
      </c>
    </row>
    <row r="108" spans="1:11" x14ac:dyDescent="0.25">
      <c r="A108" s="2"/>
      <c r="B108" s="10">
        <v>194182367942</v>
      </c>
      <c r="C108" s="11" t="s">
        <v>158</v>
      </c>
      <c r="D108" s="10" t="s">
        <v>20</v>
      </c>
      <c r="E108" s="11" t="s">
        <v>47</v>
      </c>
      <c r="F108" s="11" t="s">
        <v>1</v>
      </c>
      <c r="G108" s="11" t="s">
        <v>24</v>
      </c>
      <c r="H108" s="11">
        <v>9</v>
      </c>
      <c r="I108" s="12">
        <v>77</v>
      </c>
      <c r="J108" s="12">
        <f t="shared" si="1"/>
        <v>2464</v>
      </c>
      <c r="K108" s="11">
        <v>32</v>
      </c>
    </row>
    <row r="109" spans="1:11" x14ac:dyDescent="0.25">
      <c r="A109" s="2"/>
      <c r="B109" s="10">
        <v>194182367959</v>
      </c>
      <c r="C109" s="11" t="s">
        <v>159</v>
      </c>
      <c r="D109" s="10" t="s">
        <v>20</v>
      </c>
      <c r="E109" s="11" t="s">
        <v>47</v>
      </c>
      <c r="F109" s="11" t="s">
        <v>1</v>
      </c>
      <c r="G109" s="11" t="s">
        <v>24</v>
      </c>
      <c r="H109" s="11">
        <v>9.5</v>
      </c>
      <c r="I109" s="12">
        <v>77</v>
      </c>
      <c r="J109" s="12">
        <f t="shared" si="1"/>
        <v>462</v>
      </c>
      <c r="K109" s="11">
        <v>6</v>
      </c>
    </row>
    <row r="110" spans="1:11" x14ac:dyDescent="0.25">
      <c r="A110" s="2"/>
      <c r="B110" s="10">
        <v>194182367966</v>
      </c>
      <c r="C110" s="11" t="s">
        <v>160</v>
      </c>
      <c r="D110" s="10" t="s">
        <v>20</v>
      </c>
      <c r="E110" s="11" t="s">
        <v>47</v>
      </c>
      <c r="F110" s="11" t="s">
        <v>1</v>
      </c>
      <c r="G110" s="11" t="s">
        <v>24</v>
      </c>
      <c r="H110" s="11">
        <v>10</v>
      </c>
      <c r="I110" s="12">
        <v>77</v>
      </c>
      <c r="J110" s="12">
        <f t="shared" si="1"/>
        <v>308</v>
      </c>
      <c r="K110" s="11">
        <v>4</v>
      </c>
    </row>
    <row r="111" spans="1:11" x14ac:dyDescent="0.25">
      <c r="A111" s="2"/>
      <c r="B111" s="10">
        <v>194182394061</v>
      </c>
      <c r="C111" s="11" t="s">
        <v>161</v>
      </c>
      <c r="D111" s="10" t="s">
        <v>21</v>
      </c>
      <c r="E111" s="11" t="s">
        <v>48</v>
      </c>
      <c r="F111" s="11" t="s">
        <v>1</v>
      </c>
      <c r="G111" s="11" t="s">
        <v>11</v>
      </c>
      <c r="H111" s="11">
        <v>7</v>
      </c>
      <c r="I111" s="12">
        <v>77</v>
      </c>
      <c r="J111" s="12">
        <f t="shared" si="1"/>
        <v>1155</v>
      </c>
      <c r="K111" s="11">
        <v>15</v>
      </c>
    </row>
    <row r="112" spans="1:11" x14ac:dyDescent="0.25">
      <c r="A112" s="2"/>
      <c r="B112" s="10">
        <v>194182394085</v>
      </c>
      <c r="C112" s="11" t="s">
        <v>162</v>
      </c>
      <c r="D112" s="10" t="s">
        <v>21</v>
      </c>
      <c r="E112" s="11" t="s">
        <v>48</v>
      </c>
      <c r="F112" s="11" t="s">
        <v>1</v>
      </c>
      <c r="G112" s="11" t="s">
        <v>11</v>
      </c>
      <c r="H112" s="11">
        <v>8</v>
      </c>
      <c r="I112" s="12">
        <v>77</v>
      </c>
      <c r="J112" s="12">
        <f t="shared" si="1"/>
        <v>1771</v>
      </c>
      <c r="K112" s="11">
        <v>23</v>
      </c>
    </row>
    <row r="113" spans="1:11" x14ac:dyDescent="0.25">
      <c r="A113" s="2"/>
      <c r="B113" s="10">
        <v>194182394092</v>
      </c>
      <c r="C113" s="11" t="s">
        <v>163</v>
      </c>
      <c r="D113" s="10" t="s">
        <v>21</v>
      </c>
      <c r="E113" s="11" t="s">
        <v>48</v>
      </c>
      <c r="F113" s="11" t="s">
        <v>1</v>
      </c>
      <c r="G113" s="11" t="s">
        <v>11</v>
      </c>
      <c r="H113" s="11">
        <v>8.5</v>
      </c>
      <c r="I113" s="12">
        <v>77</v>
      </c>
      <c r="J113" s="12">
        <f t="shared" si="1"/>
        <v>924</v>
      </c>
      <c r="K113" s="11">
        <v>12</v>
      </c>
    </row>
    <row r="114" spans="1:11" x14ac:dyDescent="0.25">
      <c r="A114" s="2"/>
      <c r="B114" s="10">
        <v>194182394108</v>
      </c>
      <c r="C114" s="11" t="s">
        <v>164</v>
      </c>
      <c r="D114" s="10" t="s">
        <v>21</v>
      </c>
      <c r="E114" s="11" t="s">
        <v>48</v>
      </c>
      <c r="F114" s="11" t="s">
        <v>1</v>
      </c>
      <c r="G114" s="11" t="s">
        <v>11</v>
      </c>
      <c r="H114" s="11">
        <v>9</v>
      </c>
      <c r="I114" s="12">
        <v>77</v>
      </c>
      <c r="J114" s="12">
        <f t="shared" si="1"/>
        <v>1001</v>
      </c>
      <c r="K114" s="11">
        <v>13</v>
      </c>
    </row>
    <row r="115" spans="1:11" x14ac:dyDescent="0.25">
      <c r="A115" s="2"/>
      <c r="B115" s="10">
        <v>194182394115</v>
      </c>
      <c r="C115" s="11" t="s">
        <v>165</v>
      </c>
      <c r="D115" s="10" t="s">
        <v>21</v>
      </c>
      <c r="E115" s="11" t="s">
        <v>48</v>
      </c>
      <c r="F115" s="11" t="s">
        <v>1</v>
      </c>
      <c r="G115" s="11" t="s">
        <v>11</v>
      </c>
      <c r="H115" s="11">
        <v>9.5</v>
      </c>
      <c r="I115" s="12">
        <v>77</v>
      </c>
      <c r="J115" s="12">
        <f t="shared" si="1"/>
        <v>1001</v>
      </c>
      <c r="K115" s="11">
        <v>13</v>
      </c>
    </row>
    <row r="116" spans="1:11" x14ac:dyDescent="0.25">
      <c r="A116" s="2"/>
      <c r="B116" s="10">
        <v>194182394122</v>
      </c>
      <c r="C116" s="11" t="s">
        <v>166</v>
      </c>
      <c r="D116" s="10" t="s">
        <v>21</v>
      </c>
      <c r="E116" s="11" t="s">
        <v>48</v>
      </c>
      <c r="F116" s="11" t="s">
        <v>1</v>
      </c>
      <c r="G116" s="11" t="s">
        <v>11</v>
      </c>
      <c r="H116" s="11">
        <v>10</v>
      </c>
      <c r="I116" s="12">
        <v>77</v>
      </c>
      <c r="J116" s="12">
        <f t="shared" si="1"/>
        <v>693</v>
      </c>
      <c r="K116" s="11">
        <v>9</v>
      </c>
    </row>
    <row r="117" spans="1:11" x14ac:dyDescent="0.25">
      <c r="A117" s="2"/>
      <c r="B117" s="10">
        <v>194182394467</v>
      </c>
      <c r="C117" s="11" t="s">
        <v>167</v>
      </c>
      <c r="D117" s="10" t="s">
        <v>21</v>
      </c>
      <c r="E117" s="11" t="s">
        <v>49</v>
      </c>
      <c r="F117" s="11" t="s">
        <v>1</v>
      </c>
      <c r="G117" s="11" t="s">
        <v>10</v>
      </c>
      <c r="H117" s="11">
        <v>9</v>
      </c>
      <c r="I117" s="12">
        <v>77</v>
      </c>
      <c r="J117" s="12">
        <f t="shared" si="1"/>
        <v>2387</v>
      </c>
      <c r="K117" s="11">
        <v>31</v>
      </c>
    </row>
    <row r="118" spans="1:11" x14ac:dyDescent="0.25">
      <c r="A118" s="2"/>
      <c r="B118" s="10">
        <v>194182394474</v>
      </c>
      <c r="C118" s="11" t="s">
        <v>168</v>
      </c>
      <c r="D118" s="10" t="s">
        <v>21</v>
      </c>
      <c r="E118" s="11" t="s">
        <v>49</v>
      </c>
      <c r="F118" s="11" t="s">
        <v>1</v>
      </c>
      <c r="G118" s="11" t="s">
        <v>10</v>
      </c>
      <c r="H118" s="11">
        <v>9.5</v>
      </c>
      <c r="I118" s="12">
        <v>77</v>
      </c>
      <c r="J118" s="12">
        <f t="shared" si="1"/>
        <v>2310</v>
      </c>
      <c r="K118" s="11">
        <v>30</v>
      </c>
    </row>
    <row r="119" spans="1:11" x14ac:dyDescent="0.25">
      <c r="A119" s="2"/>
      <c r="B119" s="10">
        <v>194182394481</v>
      </c>
      <c r="C119" s="11" t="s">
        <v>169</v>
      </c>
      <c r="D119" s="10" t="s">
        <v>21</v>
      </c>
      <c r="E119" s="11" t="s">
        <v>49</v>
      </c>
      <c r="F119" s="11" t="s">
        <v>1</v>
      </c>
      <c r="G119" s="11" t="s">
        <v>10</v>
      </c>
      <c r="H119" s="11">
        <v>10</v>
      </c>
      <c r="I119" s="12">
        <v>77</v>
      </c>
      <c r="J119" s="12">
        <f t="shared" si="1"/>
        <v>2618</v>
      </c>
      <c r="K119" s="11">
        <v>34</v>
      </c>
    </row>
    <row r="120" spans="1:11" x14ac:dyDescent="0.25">
      <c r="A120" s="2"/>
      <c r="B120" s="10">
        <v>194182394498</v>
      </c>
      <c r="C120" s="11" t="s">
        <v>170</v>
      </c>
      <c r="D120" s="10" t="s">
        <v>21</v>
      </c>
      <c r="E120" s="11" t="s">
        <v>49</v>
      </c>
      <c r="F120" s="11" t="s">
        <v>1</v>
      </c>
      <c r="G120" s="11" t="s">
        <v>10</v>
      </c>
      <c r="H120" s="11">
        <v>10.5</v>
      </c>
      <c r="I120" s="12">
        <v>77</v>
      </c>
      <c r="J120" s="12">
        <f t="shared" si="1"/>
        <v>2387</v>
      </c>
      <c r="K120" s="11">
        <v>31</v>
      </c>
    </row>
    <row r="121" spans="1:11" x14ac:dyDescent="0.25">
      <c r="A121" s="2"/>
      <c r="B121" s="10">
        <v>194182394504</v>
      </c>
      <c r="C121" s="11" t="s">
        <v>171</v>
      </c>
      <c r="D121" s="10" t="s">
        <v>21</v>
      </c>
      <c r="E121" s="11" t="s">
        <v>49</v>
      </c>
      <c r="F121" s="11" t="s">
        <v>1</v>
      </c>
      <c r="G121" s="11" t="s">
        <v>10</v>
      </c>
      <c r="H121" s="11">
        <v>11</v>
      </c>
      <c r="I121" s="12">
        <v>77</v>
      </c>
      <c r="J121" s="12">
        <f t="shared" si="1"/>
        <v>1540</v>
      </c>
      <c r="K121" s="11">
        <v>20</v>
      </c>
    </row>
    <row r="122" spans="1:11" x14ac:dyDescent="0.25">
      <c r="A122" s="2"/>
      <c r="B122" s="10">
        <v>194182394641</v>
      </c>
      <c r="C122" s="11" t="s">
        <v>172</v>
      </c>
      <c r="D122" s="10" t="s">
        <v>21</v>
      </c>
      <c r="E122" s="11" t="s">
        <v>50</v>
      </c>
      <c r="F122" s="11" t="s">
        <v>1</v>
      </c>
      <c r="G122" s="11" t="s">
        <v>9</v>
      </c>
      <c r="H122" s="11">
        <v>9</v>
      </c>
      <c r="I122" s="12">
        <v>77</v>
      </c>
      <c r="J122" s="12">
        <f t="shared" si="1"/>
        <v>308</v>
      </c>
      <c r="K122" s="11">
        <v>4</v>
      </c>
    </row>
    <row r="123" spans="1:11" x14ac:dyDescent="0.25">
      <c r="A123" s="2"/>
      <c r="B123" s="10">
        <v>194182394658</v>
      </c>
      <c r="C123" s="11" t="s">
        <v>173</v>
      </c>
      <c r="D123" s="10" t="s">
        <v>21</v>
      </c>
      <c r="E123" s="11" t="s">
        <v>50</v>
      </c>
      <c r="F123" s="11" t="s">
        <v>1</v>
      </c>
      <c r="G123" s="11" t="s">
        <v>9</v>
      </c>
      <c r="H123" s="11">
        <v>9.5</v>
      </c>
      <c r="I123" s="12">
        <v>77</v>
      </c>
      <c r="J123" s="12">
        <f t="shared" si="1"/>
        <v>924</v>
      </c>
      <c r="K123" s="11">
        <v>12</v>
      </c>
    </row>
    <row r="124" spans="1:11" x14ac:dyDescent="0.25">
      <c r="A124" s="2"/>
      <c r="B124" s="10">
        <v>194182394665</v>
      </c>
      <c r="C124" s="11" t="s">
        <v>174</v>
      </c>
      <c r="D124" s="10" t="s">
        <v>21</v>
      </c>
      <c r="E124" s="11" t="s">
        <v>50</v>
      </c>
      <c r="F124" s="11" t="s">
        <v>1</v>
      </c>
      <c r="G124" s="11" t="s">
        <v>9</v>
      </c>
      <c r="H124" s="11">
        <v>10</v>
      </c>
      <c r="I124" s="12">
        <v>77</v>
      </c>
      <c r="J124" s="12">
        <f t="shared" si="1"/>
        <v>2310</v>
      </c>
      <c r="K124" s="11">
        <v>30</v>
      </c>
    </row>
    <row r="125" spans="1:11" x14ac:dyDescent="0.25">
      <c r="A125" s="2"/>
      <c r="B125" s="10">
        <v>194182394672</v>
      </c>
      <c r="C125" s="11" t="s">
        <v>175</v>
      </c>
      <c r="D125" s="10" t="s">
        <v>21</v>
      </c>
      <c r="E125" s="11" t="s">
        <v>50</v>
      </c>
      <c r="F125" s="11" t="s">
        <v>1</v>
      </c>
      <c r="G125" s="11" t="s">
        <v>9</v>
      </c>
      <c r="H125" s="11">
        <v>10.5</v>
      </c>
      <c r="I125" s="12">
        <v>77</v>
      </c>
      <c r="J125" s="12">
        <f t="shared" si="1"/>
        <v>847</v>
      </c>
      <c r="K125" s="11">
        <v>11</v>
      </c>
    </row>
    <row r="126" spans="1:11" x14ac:dyDescent="0.25">
      <c r="A126" s="2"/>
      <c r="B126" s="10">
        <v>194182394689</v>
      </c>
      <c r="C126" s="11" t="s">
        <v>176</v>
      </c>
      <c r="D126" s="10" t="s">
        <v>21</v>
      </c>
      <c r="E126" s="11" t="s">
        <v>50</v>
      </c>
      <c r="F126" s="11" t="s">
        <v>1</v>
      </c>
      <c r="G126" s="11" t="s">
        <v>9</v>
      </c>
      <c r="H126" s="11">
        <v>11</v>
      </c>
      <c r="I126" s="12">
        <v>77</v>
      </c>
      <c r="J126" s="12">
        <f t="shared" si="1"/>
        <v>462</v>
      </c>
      <c r="K126" s="11">
        <v>6</v>
      </c>
    </row>
    <row r="127" spans="1:11" x14ac:dyDescent="0.25">
      <c r="A127" s="2"/>
      <c r="B127" s="10">
        <v>739655529269</v>
      </c>
      <c r="C127" s="11" t="s">
        <v>177</v>
      </c>
      <c r="D127" s="10" t="s">
        <v>20</v>
      </c>
      <c r="E127" s="11" t="s">
        <v>51</v>
      </c>
      <c r="F127" s="11" t="s">
        <v>1</v>
      </c>
      <c r="G127" s="11" t="s">
        <v>5</v>
      </c>
      <c r="H127" s="11">
        <v>6.5</v>
      </c>
      <c r="I127" s="12">
        <v>94</v>
      </c>
      <c r="J127" s="12">
        <f t="shared" si="1"/>
        <v>564</v>
      </c>
      <c r="K127" s="11">
        <v>6</v>
      </c>
    </row>
    <row r="128" spans="1:11" x14ac:dyDescent="0.25">
      <c r="A128" s="2"/>
      <c r="B128" s="10">
        <v>739655529276</v>
      </c>
      <c r="C128" s="11" t="s">
        <v>178</v>
      </c>
      <c r="D128" s="10" t="s">
        <v>20</v>
      </c>
      <c r="E128" s="11" t="s">
        <v>51</v>
      </c>
      <c r="F128" s="11" t="s">
        <v>1</v>
      </c>
      <c r="G128" s="11" t="s">
        <v>5</v>
      </c>
      <c r="H128" s="11">
        <v>7</v>
      </c>
      <c r="I128" s="12">
        <v>94</v>
      </c>
      <c r="J128" s="12">
        <f t="shared" si="1"/>
        <v>188</v>
      </c>
      <c r="K128" s="11">
        <v>2</v>
      </c>
    </row>
    <row r="129" spans="1:11" x14ac:dyDescent="0.25">
      <c r="A129" s="2"/>
      <c r="B129" s="10">
        <v>739655529313</v>
      </c>
      <c r="C129" s="11" t="s">
        <v>179</v>
      </c>
      <c r="D129" s="10" t="s">
        <v>20</v>
      </c>
      <c r="E129" s="11" t="s">
        <v>51</v>
      </c>
      <c r="F129" s="11" t="s">
        <v>1</v>
      </c>
      <c r="G129" s="11" t="s">
        <v>5</v>
      </c>
      <c r="H129" s="11">
        <v>9</v>
      </c>
      <c r="I129" s="12">
        <v>94</v>
      </c>
      <c r="J129" s="12">
        <f t="shared" si="1"/>
        <v>3384</v>
      </c>
      <c r="K129" s="11">
        <v>36</v>
      </c>
    </row>
    <row r="130" spans="1:11" x14ac:dyDescent="0.25">
      <c r="A130" s="3"/>
      <c r="B130" s="10">
        <v>739655530050</v>
      </c>
      <c r="C130" s="11" t="s">
        <v>180</v>
      </c>
      <c r="D130" s="10" t="s">
        <v>20</v>
      </c>
      <c r="E130" s="11" t="s">
        <v>52</v>
      </c>
      <c r="F130" s="11" t="s">
        <v>1</v>
      </c>
      <c r="G130" s="11" t="s">
        <v>25</v>
      </c>
      <c r="H130" s="11">
        <v>6</v>
      </c>
      <c r="I130" s="12">
        <v>94</v>
      </c>
      <c r="J130" s="12">
        <f t="shared" si="1"/>
        <v>1034</v>
      </c>
      <c r="K130" s="11">
        <v>11</v>
      </c>
    </row>
    <row r="131" spans="1:11" x14ac:dyDescent="0.25">
      <c r="A131" s="3"/>
      <c r="B131" s="10">
        <v>739655530081</v>
      </c>
      <c r="C131" s="11" t="s">
        <v>181</v>
      </c>
      <c r="D131" s="10" t="s">
        <v>20</v>
      </c>
      <c r="E131" s="11" t="s">
        <v>52</v>
      </c>
      <c r="F131" s="11" t="s">
        <v>1</v>
      </c>
      <c r="G131" s="11" t="s">
        <v>25</v>
      </c>
      <c r="H131" s="11">
        <v>7.5</v>
      </c>
      <c r="I131" s="12">
        <v>94</v>
      </c>
      <c r="J131" s="12">
        <f t="shared" si="1"/>
        <v>188</v>
      </c>
      <c r="K131" s="11">
        <v>2</v>
      </c>
    </row>
    <row r="132" spans="1:11" x14ac:dyDescent="0.25">
      <c r="A132" s="3"/>
      <c r="B132" s="10">
        <v>739655530104</v>
      </c>
      <c r="C132" s="11" t="s">
        <v>182</v>
      </c>
      <c r="D132" s="10" t="s">
        <v>20</v>
      </c>
      <c r="E132" s="11" t="s">
        <v>52</v>
      </c>
      <c r="F132" s="11" t="s">
        <v>1</v>
      </c>
      <c r="G132" s="11" t="s">
        <v>25</v>
      </c>
      <c r="H132" s="11">
        <v>8.5</v>
      </c>
      <c r="I132" s="12">
        <v>94</v>
      </c>
      <c r="J132" s="12">
        <f t="shared" ref="J132:J134" si="2">I132*K132</f>
        <v>470</v>
      </c>
      <c r="K132" s="11">
        <v>5</v>
      </c>
    </row>
    <row r="133" spans="1:11" x14ac:dyDescent="0.25">
      <c r="A133" s="3"/>
      <c r="B133" s="10">
        <v>739655530128</v>
      </c>
      <c r="C133" s="11" t="s">
        <v>183</v>
      </c>
      <c r="D133" s="10" t="s">
        <v>20</v>
      </c>
      <c r="E133" s="11" t="s">
        <v>52</v>
      </c>
      <c r="F133" s="11" t="s">
        <v>1</v>
      </c>
      <c r="G133" s="11" t="s">
        <v>25</v>
      </c>
      <c r="H133" s="11">
        <v>9.5</v>
      </c>
      <c r="I133" s="12">
        <v>94</v>
      </c>
      <c r="J133" s="12">
        <f t="shared" si="2"/>
        <v>470</v>
      </c>
      <c r="K133" s="11">
        <v>5</v>
      </c>
    </row>
    <row r="134" spans="1:11" x14ac:dyDescent="0.25">
      <c r="A134" s="3"/>
      <c r="B134" s="10">
        <v>739655530135</v>
      </c>
      <c r="C134" s="11" t="s">
        <v>184</v>
      </c>
      <c r="D134" s="10" t="s">
        <v>20</v>
      </c>
      <c r="E134" s="11" t="s">
        <v>52</v>
      </c>
      <c r="F134" s="11" t="s">
        <v>1</v>
      </c>
      <c r="G134" s="11" t="s">
        <v>25</v>
      </c>
      <c r="H134" s="11">
        <v>10</v>
      </c>
      <c r="I134" s="12">
        <v>94</v>
      </c>
      <c r="J134" s="12">
        <f t="shared" si="2"/>
        <v>188</v>
      </c>
      <c r="K134" s="11">
        <v>2</v>
      </c>
    </row>
  </sheetData>
  <conditionalFormatting sqref="B1:B1048576">
    <cfRule type="duplicateValues" dxfId="4" priority="1"/>
  </conditionalFormatting>
  <conditionalFormatting sqref="C1:C1048576">
    <cfRule type="duplicateValues" dxfId="3" priority="2"/>
  </conditionalFormatting>
  <conditionalFormatting sqref="B2:B46">
    <cfRule type="duplicateValues" dxfId="2" priority="3"/>
    <cfRule type="duplicateValues" dxfId="1" priority="4"/>
  </conditionalFormatting>
  <conditionalFormatting sqref="B47:B134">
    <cfRule type="duplicateValues" dxfId="0" priority="5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 BALANCE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2015-06-05T18:17:20Z</dcterms:created>
  <dcterms:modified xsi:type="dcterms:W3CDTF">2021-03-18T15:35:13Z</dcterms:modified>
</cp:coreProperties>
</file>